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E:\Website Files\purchasing\"/>
    </mc:Choice>
  </mc:AlternateContent>
  <xr:revisionPtr revIDLastSave="0" documentId="8_{460B3D30-D668-4697-9F74-6C39FB5FC8A6}" xr6:coauthVersionLast="36" xr6:coauthVersionMax="36" xr10:uidLastSave="{00000000-0000-0000-0000-000000000000}"/>
  <bookViews>
    <workbookView xWindow="0" yWindow="0" windowWidth="25200" windowHeight="11775" activeTab="8" xr2:uid="{00000000-000D-0000-FFFF-FFFF00000000}"/>
  </bookViews>
  <sheets>
    <sheet name="Cover" sheetId="1" r:id="rId1"/>
    <sheet name="Table of Contents" sheetId="2" r:id="rId2"/>
    <sheet name="All Pro" sheetId="3" r:id="rId3"/>
    <sheet name="Battery Junction" sheetId="21" r:id="rId4"/>
    <sheet name="Baumann" sheetId="13" r:id="rId5"/>
    <sheet name="Central Poly" sheetId="27" r:id="rId6"/>
    <sheet name="Cinci Floor" sheetId="11" r:id="rId7"/>
    <sheet name="Global" sheetId="31" r:id="rId8"/>
    <sheet name="Greko" sheetId="24" r:id="rId9"/>
    <sheet name="Hillside Supply" sheetId="14" r:id="rId10"/>
    <sheet name="Hillyard" sheetId="28" r:id="rId11"/>
    <sheet name="Interboro" sheetId="26" r:id="rId12"/>
    <sheet name="Murphy Supply" sheetId="29" r:id="rId13"/>
    <sheet name="Phillips" sheetId="6" r:id="rId14"/>
    <sheet name="Stigler" sheetId="32" r:id="rId15"/>
    <sheet name="Quill" sheetId="30" r:id="rId16"/>
  </sheets>
  <definedNames>
    <definedName name="_xlnm.Print_Titles" localSheetId="2">'All Pro'!$1:$17</definedName>
    <definedName name="_xlnm.Print_Titles" localSheetId="4">Baumann!$1:$19</definedName>
    <definedName name="_xlnm.Print_Titles" localSheetId="7">Global!$1:$19</definedName>
    <definedName name="_xlnm.Print_Titles" localSheetId="8">Greko!$1:$19</definedName>
    <definedName name="_xlnm.Print_Titles" localSheetId="9">'Hillside Supply'!$1:$19</definedName>
    <definedName name="_xlnm.Print_Titles" localSheetId="10">Hillyard!$1:$19</definedName>
    <definedName name="_xlnm.Print_Titles" localSheetId="12">'Murphy Supply'!$1:$19</definedName>
    <definedName name="_xlnm.Print_Titles" localSheetId="13">Phillips!$1:$19</definedName>
    <definedName name="_xlnm.Print_Titles" localSheetId="1">'Table of Contents'!$1:$1</definedName>
  </definedNames>
  <calcPr calcId="191029"/>
</workbook>
</file>

<file path=xl/calcChain.xml><?xml version="1.0" encoding="utf-8"?>
<calcChain xmlns="http://schemas.openxmlformats.org/spreadsheetml/2006/main">
  <c r="F37" i="28" l="1"/>
  <c r="F36" i="28"/>
  <c r="F35" i="28"/>
  <c r="F34" i="28"/>
  <c r="F33" i="28"/>
  <c r="F49" i="3" l="1"/>
  <c r="F39" i="3"/>
  <c r="F30" i="14" l="1"/>
  <c r="F31" i="14"/>
  <c r="F32" i="14"/>
  <c r="F33" i="14"/>
  <c r="F34" i="14"/>
  <c r="F35" i="14"/>
  <c r="F36" i="14"/>
  <c r="F37" i="14"/>
  <c r="F38" i="14"/>
  <c r="F39" i="14"/>
  <c r="F40" i="14"/>
  <c r="F21" i="6" l="1"/>
  <c r="F22" i="6" l="1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29" i="32" l="1"/>
  <c r="F28" i="32"/>
  <c r="F27" i="32"/>
  <c r="F24" i="32"/>
  <c r="F23" i="32"/>
  <c r="F22" i="32"/>
  <c r="F21" i="32"/>
  <c r="F26" i="32"/>
  <c r="F25" i="32"/>
  <c r="F20" i="32"/>
  <c r="F31" i="32" l="1"/>
  <c r="F22" i="26"/>
  <c r="F23" i="26"/>
  <c r="F24" i="26"/>
  <c r="F25" i="26"/>
  <c r="F26" i="26"/>
  <c r="F27" i="26"/>
  <c r="F28" i="26"/>
  <c r="F29" i="26"/>
  <c r="F30" i="26"/>
  <c r="F31" i="26"/>
  <c r="F20" i="26"/>
  <c r="F22" i="28" l="1"/>
  <c r="F23" i="28"/>
  <c r="F24" i="28"/>
  <c r="F25" i="28"/>
  <c r="F26" i="28"/>
  <c r="F27" i="28"/>
  <c r="F28" i="28"/>
  <c r="F29" i="28"/>
  <c r="F30" i="28"/>
  <c r="F31" i="28"/>
  <c r="F32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20" i="28"/>
  <c r="F68" i="28" s="1"/>
  <c r="F21" i="28"/>
  <c r="F20" i="14" l="1"/>
  <c r="F21" i="14"/>
  <c r="F22" i="14"/>
  <c r="F23" i="14"/>
  <c r="F24" i="14"/>
  <c r="F25" i="14"/>
  <c r="F26" i="14"/>
  <c r="F27" i="14"/>
  <c r="F29" i="14"/>
  <c r="F41" i="14"/>
  <c r="F28" i="1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20" i="31"/>
  <c r="F22" i="31"/>
  <c r="F23" i="31"/>
  <c r="F24" i="31"/>
  <c r="F25" i="31"/>
  <c r="F26" i="31"/>
  <c r="F27" i="31"/>
  <c r="F21" i="31"/>
  <c r="F21" i="27"/>
  <c r="F20" i="27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40" i="3"/>
  <c r="F41" i="3"/>
  <c r="F42" i="3"/>
  <c r="F43" i="3"/>
  <c r="F44" i="3"/>
  <c r="F45" i="3"/>
  <c r="F46" i="3"/>
  <c r="F47" i="3"/>
  <c r="F48" i="3"/>
  <c r="F50" i="3"/>
  <c r="F51" i="3"/>
  <c r="F18" i="3"/>
  <c r="F19" i="3"/>
  <c r="F38" i="13"/>
  <c r="F85" i="13"/>
  <c r="F43" i="13"/>
  <c r="F42" i="13"/>
  <c r="F41" i="13"/>
  <c r="F40" i="13"/>
  <c r="F39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7" i="13"/>
  <c r="F66" i="13"/>
  <c r="F65" i="13"/>
  <c r="F64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43" i="14" l="1"/>
  <c r="F29" i="31"/>
  <c r="F23" i="27" l="1"/>
  <c r="F53" i="3" l="1"/>
  <c r="F22" i="29" l="1"/>
  <c r="F23" i="29"/>
  <c r="F24" i="29"/>
  <c r="F25" i="29"/>
  <c r="F26" i="29"/>
  <c r="F27" i="29"/>
  <c r="F28" i="29"/>
  <c r="F29" i="29"/>
  <c r="F20" i="29"/>
  <c r="F31" i="29" s="1"/>
  <c r="F21" i="29"/>
  <c r="F21" i="26"/>
  <c r="F33" i="26" s="1"/>
  <c r="F24" i="30" l="1"/>
  <c r="F23" i="30"/>
  <c r="F22" i="30"/>
  <c r="F21" i="30"/>
  <c r="F20" i="30"/>
  <c r="F20" i="6"/>
  <c r="F20" i="11"/>
  <c r="F22" i="11" s="1"/>
  <c r="F20" i="21"/>
  <c r="F22" i="21" s="1"/>
  <c r="F79" i="6" l="1"/>
  <c r="F87" i="13"/>
  <c r="F26" i="30"/>
  <c r="F35" i="24"/>
</calcChain>
</file>

<file path=xl/sharedStrings.xml><?xml version="1.0" encoding="utf-8"?>
<sst xmlns="http://schemas.openxmlformats.org/spreadsheetml/2006/main" count="2191" uniqueCount="631">
  <si>
    <t>This is not a Purchase Order</t>
  </si>
  <si>
    <t xml:space="preserve">P.O.# </t>
  </si>
  <si>
    <t>Kenton County Schools</t>
  </si>
  <si>
    <t xml:space="preserve">    Purchasing Office Use Only</t>
  </si>
  <si>
    <t>Quantity</t>
  </si>
  <si>
    <t>Commodity Code</t>
  </si>
  <si>
    <t>Item Description</t>
  </si>
  <si>
    <t>Unit of Measure</t>
  </si>
  <si>
    <t>Unit Price</t>
  </si>
  <si>
    <t>Total</t>
  </si>
  <si>
    <t>UOM</t>
  </si>
  <si>
    <t>Awarded Vendor</t>
  </si>
  <si>
    <t>SUPPLIES</t>
  </si>
  <si>
    <t>BID</t>
  </si>
  <si>
    <t>Case</t>
  </si>
  <si>
    <t>Each</t>
  </si>
  <si>
    <t>Box</t>
  </si>
  <si>
    <t>CU-14325</t>
  </si>
  <si>
    <t>CU-14330</t>
  </si>
  <si>
    <t>CU-14350</t>
  </si>
  <si>
    <t>CU-14375</t>
  </si>
  <si>
    <r>
      <t xml:space="preserve">Bottle, </t>
    </r>
    <r>
      <rPr>
        <b/>
        <sz val="12"/>
        <rFont val="Times New Roman"/>
        <family val="1"/>
      </rPr>
      <t>Glance</t>
    </r>
    <r>
      <rPr>
        <sz val="12"/>
        <rFont val="Times New Roman"/>
        <family val="1"/>
      </rPr>
      <t xml:space="preserve"> Mult. Surf Bottle and Trigger, p/n SCJPKG029</t>
    </r>
  </si>
  <si>
    <t>CU-14400</t>
  </si>
  <si>
    <r>
      <t xml:space="preserve">Bottle, </t>
    </r>
    <r>
      <rPr>
        <b/>
        <sz val="12"/>
        <rFont val="Times New Roman"/>
        <family val="1"/>
      </rPr>
      <t>GP Forward</t>
    </r>
    <r>
      <rPr>
        <sz val="12"/>
        <rFont val="Times New Roman"/>
        <family val="1"/>
      </rPr>
      <t>, All Purpose Bottle and Trigger, p/n SCJPKG020</t>
    </r>
  </si>
  <si>
    <t>CU-14425</t>
  </si>
  <si>
    <r>
      <t xml:space="preserve">Bottle, </t>
    </r>
    <r>
      <rPr>
        <b/>
        <sz val="12"/>
        <rFont val="Times New Roman"/>
        <family val="1"/>
      </rPr>
      <t>Spitfire</t>
    </r>
    <r>
      <rPr>
        <sz val="12"/>
        <rFont val="Times New Roman"/>
        <family val="1"/>
      </rPr>
      <t xml:space="preserve"> N.B.Bottle and Trigger, p/n SCJPKG146</t>
    </r>
  </si>
  <si>
    <t>CU-14450</t>
  </si>
  <si>
    <r>
      <t xml:space="preserve">Bottle, </t>
    </r>
    <r>
      <rPr>
        <b/>
        <sz val="12"/>
        <rFont val="Times New Roman"/>
        <family val="1"/>
      </rPr>
      <t>Stride</t>
    </r>
    <r>
      <rPr>
        <sz val="12"/>
        <rFont val="Times New Roman"/>
        <family val="1"/>
      </rPr>
      <t xml:space="preserve"> All Purpose Bottle and Trigger, p/n SCJPKG024</t>
    </r>
  </si>
  <si>
    <t>CU-14525</t>
  </si>
  <si>
    <t>CU-14600</t>
  </si>
  <si>
    <r>
      <t xml:space="preserve">Carpet </t>
    </r>
    <r>
      <rPr>
        <b/>
        <sz val="12"/>
        <rFont val="Times New Roman"/>
        <family val="1"/>
      </rPr>
      <t xml:space="preserve">Rust Remover/Alkaline Conditioner </t>
    </r>
    <r>
      <rPr>
        <sz val="12"/>
        <rFont val="Times New Roman"/>
        <family val="1"/>
      </rPr>
      <t>for Carpets, 6 - 32 oz. Bottles/box, p/n SCJ03697</t>
    </r>
  </si>
  <si>
    <t>CU-14675</t>
  </si>
  <si>
    <r>
      <t xml:space="preserve">Carpet </t>
    </r>
    <r>
      <rPr>
        <b/>
        <sz val="12"/>
        <rFont val="Times New Roman"/>
        <family val="1"/>
      </rPr>
      <t>Spotter</t>
    </r>
    <r>
      <rPr>
        <sz val="12"/>
        <rFont val="Times New Roman"/>
        <family val="1"/>
      </rPr>
      <t>, General Purpose Spotter, to clean carpets, 6 - 32 oz.bottles/box, p/n SCJ04192</t>
    </r>
  </si>
  <si>
    <t>CU-14700</t>
  </si>
  <si>
    <r>
      <t xml:space="preserve">Carpet, </t>
    </r>
    <r>
      <rPr>
        <b/>
        <sz val="12"/>
        <rFont val="Times New Roman"/>
        <family val="1"/>
      </rPr>
      <t>Carpet Scraper (Blunt)</t>
    </r>
    <r>
      <rPr>
        <sz val="12"/>
        <rFont val="Times New Roman"/>
        <family val="1"/>
      </rPr>
      <t xml:space="preserve"> - to aggitate carpet by hand when cleaning spots </t>
    </r>
  </si>
  <si>
    <t>CU-15150</t>
  </si>
  <si>
    <r>
      <t xml:space="preserve">Carpet, </t>
    </r>
    <r>
      <rPr>
        <b/>
        <sz val="12"/>
        <rFont val="Times New Roman"/>
        <family val="1"/>
      </rPr>
      <t>Heavy Duty Extraction Cleaner</t>
    </r>
    <r>
      <rPr>
        <sz val="12"/>
        <rFont val="Times New Roman"/>
        <family val="1"/>
      </rPr>
      <t>, 4-1 gallon bottles/box, p/n SCJ3844</t>
    </r>
  </si>
  <si>
    <t>CU-14725</t>
  </si>
  <si>
    <r>
      <t xml:space="preserve">Carpet, </t>
    </r>
    <r>
      <rPr>
        <b/>
        <sz val="12"/>
        <rFont val="Times New Roman"/>
        <family val="1"/>
      </rPr>
      <t>Heavy Duty Prespray</t>
    </r>
    <r>
      <rPr>
        <sz val="12"/>
        <rFont val="Times New Roman"/>
        <family val="1"/>
      </rPr>
      <t>, 4- 1gallon bottles/box, p/n SCJ04266</t>
    </r>
  </si>
  <si>
    <t>CU-14025</t>
  </si>
  <si>
    <t>CU-14750</t>
  </si>
  <si>
    <t>CU-15125</t>
  </si>
  <si>
    <r>
      <t xml:space="preserve">Floor Finish, </t>
    </r>
    <r>
      <rPr>
        <b/>
        <sz val="12"/>
        <rFont val="Times New Roman"/>
        <family val="1"/>
      </rPr>
      <t>Carefree</t>
    </r>
    <r>
      <rPr>
        <sz val="12"/>
        <rFont val="Times New Roman"/>
        <family val="1"/>
      </rPr>
      <t>, Matte Finish, for Marmoleum Floors only, p/n SCJ05441, 5 gallons/box</t>
    </r>
  </si>
  <si>
    <t>CU-14235</t>
  </si>
  <si>
    <r>
      <t xml:space="preserve">Floor Sealer, </t>
    </r>
    <r>
      <rPr>
        <b/>
        <sz val="12"/>
        <rFont val="Times New Roman"/>
        <family val="1"/>
      </rPr>
      <t>Lino-Sealer</t>
    </r>
    <r>
      <rPr>
        <sz val="12"/>
        <rFont val="Times New Roman"/>
        <family val="1"/>
      </rPr>
      <t>, to be used over Marmoleum floors, 5 gallons/box, p/n 4189 (2 coats - allow 60 minutes to dry between coats)</t>
    </r>
  </si>
  <si>
    <t>CU-14225</t>
  </si>
  <si>
    <t>CU-14250</t>
  </si>
  <si>
    <t>CU-14300</t>
  </si>
  <si>
    <t>CU-14303</t>
  </si>
  <si>
    <t>CU-14305</t>
  </si>
  <si>
    <t>CU-14275</t>
  </si>
  <si>
    <t>CU-14825</t>
  </si>
  <si>
    <r>
      <t>Foam Gun</t>
    </r>
    <r>
      <rPr>
        <sz val="12"/>
        <rFont val="Times New Roman"/>
        <family val="1"/>
      </rPr>
      <t>, To apply Crew for wall applications, p/n SCJ96750</t>
    </r>
  </si>
  <si>
    <t>CU-14175</t>
  </si>
  <si>
    <t>CU-14125</t>
  </si>
  <si>
    <t>CU-14150</t>
  </si>
  <si>
    <t>CU-14200</t>
  </si>
  <si>
    <t>CU-14252</t>
  </si>
  <si>
    <r>
      <t xml:space="preserve">Floor </t>
    </r>
    <r>
      <rPr>
        <b/>
        <sz val="12"/>
        <rFont val="Times New Roman"/>
        <family val="1"/>
      </rPr>
      <t>Stop Slip</t>
    </r>
    <r>
      <rPr>
        <sz val="12"/>
        <rFont val="Times New Roman"/>
        <family val="1"/>
      </rPr>
      <t xml:space="preserve"> treatment, 4 gallons/Box, p/n SCJ4078</t>
    </r>
  </si>
  <si>
    <t>CU-14295</t>
  </si>
  <si>
    <r>
      <t>Floor Sealer, D</t>
    </r>
    <r>
      <rPr>
        <b/>
        <sz val="12"/>
        <rFont val="Times New Roman"/>
        <family val="1"/>
      </rPr>
      <t>iamond Terrazzo Sealer</t>
    </r>
    <r>
      <rPr>
        <sz val="12"/>
        <rFont val="Times New Roman"/>
        <family val="1"/>
      </rPr>
      <t xml:space="preserve">, to be used over stone, terrazzo, and concrete floors, 5 gallons/box, p/n PBJF-300 </t>
    </r>
  </si>
  <si>
    <r>
      <t xml:space="preserve">Floor Stripper, </t>
    </r>
    <r>
      <rPr>
        <b/>
        <sz val="12"/>
        <rFont val="Times New Roman"/>
        <family val="1"/>
      </rPr>
      <t>Diamond HP</t>
    </r>
    <r>
      <rPr>
        <sz val="12"/>
        <rFont val="Times New Roman"/>
        <family val="1"/>
      </rPr>
      <t>, to remove Technique, 5 gallons/box, p/n PBJS-300</t>
    </r>
  </si>
  <si>
    <r>
      <t xml:space="preserve">Floor Stripper, </t>
    </r>
    <r>
      <rPr>
        <b/>
        <sz val="12"/>
        <rFont val="Times New Roman"/>
        <family val="1"/>
      </rPr>
      <t>Lino-Safe Stripper,</t>
    </r>
    <r>
      <rPr>
        <sz val="12"/>
        <rFont val="Times New Roman"/>
        <family val="1"/>
      </rPr>
      <t xml:space="preserve"> to be used on Marmoleum floors, 5 gallons/box, p/n JD-SCJ04188</t>
    </r>
  </si>
  <si>
    <r>
      <t xml:space="preserve">Cleaner, </t>
    </r>
    <r>
      <rPr>
        <b/>
        <sz val="12"/>
        <rFont val="Times New Roman"/>
        <family val="1"/>
      </rPr>
      <t>Heavy Duty, Alpha HP Multi-Surface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for use in showers, tub, &amp; tile, J-Fill 2-2.5 liter containers/case, for dilution centers, part # JD-SCJ3401512</t>
    </r>
  </si>
  <si>
    <r>
      <t xml:space="preserve">General Purpose Cleaner, </t>
    </r>
    <r>
      <rPr>
        <b/>
        <sz val="12"/>
        <rFont val="Times New Roman"/>
        <family val="1"/>
      </rPr>
      <t>Extra-Heavy Duty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Spitfire NB</t>
    </r>
    <r>
      <rPr>
        <sz val="12"/>
        <rFont val="Times New Roman"/>
        <family val="1"/>
      </rPr>
      <t>, to remove pencil, ink, grease, and graffiti,  J-Fill 2-2.5 liter containers/case, for dilution centers, part # JD-SCJ4994</t>
    </r>
  </si>
  <si>
    <r>
      <t xml:space="preserve">General Purpose Cleaner, </t>
    </r>
    <r>
      <rPr>
        <b/>
        <sz val="12"/>
        <rFont val="Times New Roman"/>
        <family val="1"/>
      </rPr>
      <t>Heavy Duty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GP Forward</t>
    </r>
    <r>
      <rPr>
        <sz val="12"/>
        <rFont val="Times New Roman"/>
        <family val="1"/>
      </rPr>
      <t>, for all washable surfaces, J-Fill 2-2.5 liter containers/case, for dilution centers, part # JD-SCJ4965</t>
    </r>
  </si>
  <si>
    <r>
      <t xml:space="preserve">General Purpose Cleaner, </t>
    </r>
    <r>
      <rPr>
        <b/>
        <sz val="12"/>
        <rFont val="Times New Roman"/>
        <family val="1"/>
      </rPr>
      <t>Normal Duty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Stride</t>
    </r>
    <r>
      <rPr>
        <sz val="12"/>
        <rFont val="Times New Roman"/>
        <family val="1"/>
      </rPr>
      <t>, rinse free neutral cleaner, mild odor, J-Fill 2-2.5 liter containers/case, for dilution centers, part # JD-SCJ4716</t>
    </r>
  </si>
  <si>
    <r>
      <t xml:space="preserve">Glass and Surface Cleaner, </t>
    </r>
    <r>
      <rPr>
        <b/>
        <sz val="12"/>
        <rFont val="Times New Roman"/>
        <family val="1"/>
      </rPr>
      <t>Glance</t>
    </r>
    <r>
      <rPr>
        <sz val="12"/>
        <rFont val="Times New Roman"/>
        <family val="1"/>
      </rPr>
      <t>, dries to a streak-free shine, J-Fill 2-2.5 liter containers/case, for dilution centers, part # JD-SCJ4967</t>
    </r>
  </si>
  <si>
    <r>
      <t xml:space="preserve">Bottle, </t>
    </r>
    <r>
      <rPr>
        <b/>
        <sz val="12"/>
        <rFont val="Times New Roman"/>
        <family val="1"/>
      </rPr>
      <t>Alpha HP</t>
    </r>
    <r>
      <rPr>
        <sz val="12"/>
        <rFont val="Times New Roman"/>
        <family val="1"/>
      </rPr>
      <t xml:space="preserve"> Tub &amp; Tile, and Trigger</t>
    </r>
  </si>
  <si>
    <t>CLEANING</t>
  </si>
  <si>
    <r>
      <t xml:space="preserve">Floor Sealer, </t>
    </r>
    <r>
      <rPr>
        <b/>
        <sz val="12"/>
        <rFont val="Times New Roman"/>
        <family val="1"/>
      </rPr>
      <t>Over/Under</t>
    </r>
    <r>
      <rPr>
        <sz val="12"/>
        <rFont val="Times New Roman"/>
        <family val="1"/>
      </rPr>
      <t>, to be used over asbestos tile, 5 gallons/box, p/n 4151</t>
    </r>
  </si>
  <si>
    <r>
      <t xml:space="preserve">Floor Finish, </t>
    </r>
    <r>
      <rPr>
        <b/>
        <sz val="12"/>
        <rFont val="Times New Roman"/>
        <family val="1"/>
      </rPr>
      <t>Complete</t>
    </r>
    <r>
      <rPr>
        <sz val="12"/>
        <rFont val="Times New Roman"/>
        <family val="1"/>
      </rPr>
      <t>, 5 gallons/box, p/n JD-SCJ04651</t>
    </r>
  </si>
  <si>
    <r>
      <t xml:space="preserve">Floor Stripper, </t>
    </r>
    <r>
      <rPr>
        <b/>
        <sz val="12"/>
        <rFont val="Times New Roman"/>
        <family val="1"/>
      </rPr>
      <t>Bravo HD</t>
    </r>
    <r>
      <rPr>
        <sz val="12"/>
        <rFont val="Times New Roman"/>
        <family val="1"/>
      </rPr>
      <t>, to remove Complete, 5 gallons/box, p/n JD-SCJ04585</t>
    </r>
  </si>
  <si>
    <r>
      <t xml:space="preserve">Carpet </t>
    </r>
    <r>
      <rPr>
        <b/>
        <sz val="12"/>
        <rFont val="Times New Roman"/>
        <family val="1"/>
      </rPr>
      <t>Bonnet Buff Solution &amp; Soil Release</t>
    </r>
    <r>
      <rPr>
        <sz val="12"/>
        <rFont val="Times New Roman"/>
        <family val="1"/>
      </rPr>
      <t>, J-Fill 2-2.5 liter containers/case, for dilution centers, part # SCJ4973</t>
    </r>
  </si>
  <si>
    <r>
      <t xml:space="preserve">Floor Treatment, </t>
    </r>
    <r>
      <rPr>
        <b/>
        <sz val="12"/>
        <rFont val="Times New Roman"/>
        <family val="1"/>
      </rPr>
      <t>Revive</t>
    </r>
    <r>
      <rPr>
        <sz val="12"/>
        <rFont val="Times New Roman"/>
        <family val="1"/>
      </rPr>
      <t>, to revive Complete floors, J-Fill 2-2.5 liter containers/case, for dilution centers, part # SCJ2974618</t>
    </r>
  </si>
  <si>
    <r>
      <t xml:space="preserve">Floor Neutralizer/Conditioner, </t>
    </r>
    <r>
      <rPr>
        <b/>
        <sz val="12"/>
        <rFont val="Times New Roman"/>
        <family val="1"/>
      </rPr>
      <t>Dibs</t>
    </r>
    <r>
      <rPr>
        <sz val="12"/>
        <rFont val="Times New Roman"/>
        <family val="1"/>
      </rPr>
      <t>, 90 each/Tub, 2 Tubs/Case</t>
    </r>
  </si>
  <si>
    <t>CU-10983</t>
  </si>
  <si>
    <t>CU-14310</t>
  </si>
  <si>
    <t>CU-14290</t>
  </si>
  <si>
    <t>SUP-10095</t>
  </si>
  <si>
    <t>SUP-10105</t>
  </si>
  <si>
    <t>SUP-10115</t>
  </si>
  <si>
    <t>SUP-10125</t>
  </si>
  <si>
    <t>SUP-10135</t>
  </si>
  <si>
    <t>BATTERIES, "CR123A" 3V Photo Lithium Battery, Duracell or Energizer only</t>
  </si>
  <si>
    <t>CU-14027</t>
  </si>
  <si>
    <t>Cleaner, Pulastic Gym Floor, 5 gallons/case (For Rubber Floors only), p/n SPR007H</t>
  </si>
  <si>
    <t>case</t>
  </si>
  <si>
    <t>CU-13227</t>
  </si>
  <si>
    <t>Dozen</t>
  </si>
  <si>
    <t>CU-10025</t>
  </si>
  <si>
    <t>CU-10225</t>
  </si>
  <si>
    <t>Bowl Cleaner, Cleaner &amp; Disinfectant, Non-acid (Case=12 - 32 oz. bottles)</t>
  </si>
  <si>
    <t>CU-10725</t>
  </si>
  <si>
    <t>Cleaner, stainless steel, 12 - 16 ounce cans/case, by Namico</t>
  </si>
  <si>
    <t>CU-10800</t>
  </si>
  <si>
    <t>Detergent, Germicidal Det., Quarternary Germicide, Min. PH of 8.5&amp;Max.PH of 11.5@Recognized AOAC Use of Dilution To Be Completely Safe on Floors, No Harmful Effect to Human Hands, At Stated ABACI Use Dilution Must Kill Staphylococcus Aureus, Salmonella Choleraesius, &amp; Trichophyton Interdigitale In Addition to Any Other Claims, Must Be Federally Registered,1.5 oz./gal. (EPA or USDA)</t>
  </si>
  <si>
    <t>Gallon</t>
  </si>
  <si>
    <t>CU-10850</t>
  </si>
  <si>
    <t>CU-11325</t>
  </si>
  <si>
    <t xml:space="preserve">Floor Mats, 3'x5', Charcoal, Nylon, Rubber Back </t>
  </si>
  <si>
    <t>CU-11375</t>
  </si>
  <si>
    <t>Floor Mats, 3'X5', Royal Blue, Nylon, Rubber Back</t>
  </si>
  <si>
    <t>CU-11380</t>
  </si>
  <si>
    <t xml:space="preserve">Floor Mats, 4'x6', Charcoal, Nylon, Rubber Back </t>
  </si>
  <si>
    <t>CU-11390</t>
  </si>
  <si>
    <t>Floor Mats, 4'X6', Royal Blue, Nylon, Rubber Back</t>
  </si>
  <si>
    <t>Floor Mats, 4' x 10', Charcoal, Nylon Rubber Back</t>
  </si>
  <si>
    <t>Floor Mats, 4' x 10', Red, Nylon Rubber Back</t>
  </si>
  <si>
    <t>Floor Mats, 4' x 10', Royal Blue, Nylon Rubber Back</t>
  </si>
  <si>
    <t>CU-12680</t>
  </si>
  <si>
    <t>Mop Heads, Wet, Tape-Type, Cotton, 4 Ply, 1 1/4" Band, 20 Oz.</t>
  </si>
  <si>
    <t>CU-12700</t>
  </si>
  <si>
    <t>Mop Heads, Wet, Tape-Type, Cotton, 4 Ply, 1 1/4" Band, 24 Oz.</t>
  </si>
  <si>
    <t>CU-12725</t>
  </si>
  <si>
    <t>Mop Heads, Wet, Tape-Type, Cotton, 8 Ply, 28 Oz., Webfoot, 1 1/4" Band</t>
  </si>
  <si>
    <t>CU-12900</t>
  </si>
  <si>
    <t>CU-10379</t>
  </si>
  <si>
    <t xml:space="preserve">Dishwashing Liquid Detergent, Dawn, 38 oz bottle, no substitutes </t>
  </si>
  <si>
    <t>Bottle</t>
  </si>
  <si>
    <t>CU-12275</t>
  </si>
  <si>
    <t>Gum &amp; Wax Remover, SSS, 12 - 6 oz. cans/case</t>
  </si>
  <si>
    <t>CU-13150</t>
  </si>
  <si>
    <t>Sewer Enzyme, 200 Billion/Gallon, USDA Approved, Non-Toxic, Chemical Resistant, Biodegradable, Spring Green</t>
  </si>
  <si>
    <t>CU-14010</t>
  </si>
  <si>
    <t>Window Washer, 1 side squeegee, 1 side a moisture absorbing sponge like material, 6 1/4" x 30" w/handle, extension handle available</t>
  </si>
  <si>
    <t>Batteries, "9 volt" Alkaline, 12/box, Duracell, Rayovac or Energizer only,  P/N:  696518</t>
  </si>
  <si>
    <t>Batteries, "AA" Alkaline, 24/box, Duracell, Rayovac or Energizer only,  P/N:  696526</t>
  </si>
  <si>
    <t>Batteries, "AAA" Alkaline, 24/box, Duracell, Rayovac or Energizer only,  P/N:  445511</t>
  </si>
  <si>
    <t>Batteries, "C" Alkaline, 12/box, Duracell, Rayovac or Energizer only,  P/N:  696542</t>
  </si>
  <si>
    <t>Batteries, "D" Alkaline, 12/box, Duracell, Rayovac or Energizer only,  P/N:  696559</t>
  </si>
  <si>
    <t>CU-13405</t>
  </si>
  <si>
    <t xml:space="preserve">Dispenser, Sanitary Napkin/Tampon, Stainless Steel, Boberick B-2800 Trimline Series </t>
  </si>
  <si>
    <t>CU-11700</t>
  </si>
  <si>
    <t>CU-11720</t>
  </si>
  <si>
    <t>CU-11875</t>
  </si>
  <si>
    <t>CU-11895</t>
  </si>
  <si>
    <t>CU-12000</t>
  </si>
  <si>
    <t>CU-13050</t>
  </si>
  <si>
    <t>Swiffer Hand Duster Starter Kit</t>
  </si>
  <si>
    <t>CU-13024</t>
  </si>
  <si>
    <t>CU-16230</t>
  </si>
  <si>
    <r>
      <t xml:space="preserve">Floor Finish, </t>
    </r>
    <r>
      <rPr>
        <b/>
        <sz val="12"/>
        <rFont val="Times New Roman"/>
        <family val="1"/>
      </rPr>
      <t>WiWax</t>
    </r>
    <r>
      <rPr>
        <sz val="12"/>
        <rFont val="Times New Roman"/>
        <family val="1"/>
      </rPr>
      <t>, for Rubber Floors, 1 gallon /box, p/n 4512767</t>
    </r>
  </si>
  <si>
    <t>Soft Scrub, Lemon Scent, 38 ounces per Bottle, 6 Bottles/Case</t>
  </si>
  <si>
    <r>
      <t xml:space="preserve">Bottle, </t>
    </r>
    <r>
      <rPr>
        <b/>
        <sz val="12"/>
        <rFont val="Times New Roman"/>
        <family val="1"/>
      </rPr>
      <t>Flip Top Lid</t>
    </r>
    <r>
      <rPr>
        <sz val="12"/>
        <rFont val="Times New Roman"/>
        <family val="1"/>
      </rPr>
      <t xml:space="preserve"> for Virex II 256 Restroom Disinfectant, to use in toilets</t>
    </r>
  </si>
  <si>
    <r>
      <t xml:space="preserve">Disinfectant Cleaner, </t>
    </r>
    <r>
      <rPr>
        <b/>
        <sz val="12"/>
        <rFont val="Times New Roman"/>
        <family val="1"/>
      </rPr>
      <t xml:space="preserve">Virex II 256 Restroom Floor &amp; Surface </t>
    </r>
    <r>
      <rPr>
        <sz val="12"/>
        <rFont val="Times New Roman"/>
        <family val="1"/>
      </rPr>
      <t>(non-acid), J-Fill 2-2.5 liter containers/case, for dilution centers, part # 04329</t>
    </r>
  </si>
  <si>
    <t>2017 - 2018</t>
  </si>
  <si>
    <r>
      <t xml:space="preserve">Bottle, </t>
    </r>
    <r>
      <rPr>
        <b/>
        <sz val="12"/>
        <rFont val="Times New Roman"/>
        <family val="1"/>
      </rPr>
      <t>Virex II 256</t>
    </r>
    <r>
      <rPr>
        <sz val="12"/>
        <rFont val="Times New Roman"/>
        <family val="1"/>
      </rPr>
      <t xml:space="preserve"> Restroom Floor &amp; Surface, and Trigger</t>
    </r>
  </si>
  <si>
    <t>Baseboard Cleaner, Heavy Duty, 12 - 19 oz. Cans/case</t>
  </si>
  <si>
    <t>Disinfectant Deodorant Spray, Hospital Type w/ Pleasant Odor, Effective Against T.B., Staph, Strep, Pseudomonas, &amp; Other Viruses, Prevents Mold, Mildew, etc., End Back II (Case=12 - 16 oz. cans)</t>
  </si>
  <si>
    <r>
      <rPr>
        <b/>
        <sz val="12"/>
        <rFont val="Times New Roman"/>
        <family val="1"/>
      </rPr>
      <t>Dust Mop Treatment</t>
    </r>
    <r>
      <rPr>
        <sz val="12"/>
        <rFont val="Times New Roman"/>
        <family val="1"/>
      </rPr>
      <t>, 12 - 15 ounce cans/case, by Claire, p/n CLAN875</t>
    </r>
  </si>
  <si>
    <t>Floor Pads, 13" Stripping, Nylon, Durable Web Construction, Black, 175-300 RPM, 3M Only(5 each/case)</t>
  </si>
  <si>
    <t>Floor Pads, 14" Stripping, Nylon, Durable Web Construction, Black, 175-300 RPM, 3M Only(5 each/case)</t>
  </si>
  <si>
    <t>Floor Pads, 17" Stripping, Nylon, Durable Web Construction, Black, 175-300 RPM, 3M Only(5 each/case)</t>
  </si>
  <si>
    <t>Floor Pads, 18" Stripping, Nylon, Durable Web Construction, Black, 175-300 RPM, 3M Only (5 each/case)</t>
  </si>
  <si>
    <t>Floor Pads, 20" Stripping, Nylon, Durable Web Construction, Black, 175-300 RPM, 3M Only (5 each/case)</t>
  </si>
  <si>
    <t>Polish, furniture, lemon scented, 12 - 18 oz. cans/case gallons/case</t>
  </si>
  <si>
    <t>Sanitary Napkin Wax Bags, for sanitary box 11 1/8" X 9 3/8" X 4 7/8", 250/case</t>
  </si>
  <si>
    <t>Wire Dust Mop Frames, 5” x 60”, Easy Clip Action, Heavy Gauge Steel, Nickel Chrome Plated to Prevent Rust</t>
  </si>
  <si>
    <t>CU-10010</t>
  </si>
  <si>
    <t>Air Freshener Dispenser, Rubbermaid Seabreeze, p/n RBM 5116 or RBM 9C90</t>
  </si>
  <si>
    <t>CU-10015</t>
  </si>
  <si>
    <t>Air Freshener, for Rubbermaid Seabreeze Dispenser, Herbal Pine fragrance, 6 packets w/batteries/case, p/n RBM-5133</t>
  </si>
  <si>
    <t>CU-10525</t>
  </si>
  <si>
    <t>Broom, 1" diameter x 10 1/2" length, vinyl coated metal handle, flagged polypropylene fill, Rubbermaid 6375 - No Substitutes</t>
  </si>
  <si>
    <t>CU-10300</t>
  </si>
  <si>
    <t>Broom, Floor, Heavy Duty, Plastic Foam Block, Coarse Polypropylene and Polystyrene Fill, Rubbermaid 9B15 - No Substittutes</t>
  </si>
  <si>
    <t>CU-10325</t>
  </si>
  <si>
    <t>Brush, Bowl, Twisted-in-Wire Style, White Nylon Filling, Lacquer Finished Handle, 2 1/2" Trim, 5"x6" Head Size, 22" Overall Length (Each)</t>
  </si>
  <si>
    <t>CU-10320</t>
  </si>
  <si>
    <t>Brush, scrub, 8" long, square wood block, w/o handle, p/n SBR-HSQ</t>
  </si>
  <si>
    <t>CU-10330</t>
  </si>
  <si>
    <t>Brush, Scrub, bi-level, Rubbermaid p/n RUB6337</t>
  </si>
  <si>
    <t>CU-10350</t>
  </si>
  <si>
    <t>Brush, Scrub, Hand, Rubbermaid 6482 - No Substitutes</t>
  </si>
  <si>
    <t>CU-10550</t>
  </si>
  <si>
    <t>Bucket, mop, 8 gallon, heavy duty plastic with 3" casters</t>
  </si>
  <si>
    <t>CU-10560</t>
  </si>
  <si>
    <t>Bucket, Mop, Rubbermaid Brute, 26-35 quart, in yellow, p/n 7570</t>
  </si>
  <si>
    <t>CU-10565</t>
  </si>
  <si>
    <t>Bucket, Mop, Wringer, Downward Pressure, works in conjunction with Rubbermaid 7570 Bucket, in yellow, Rubbermaid p/n 7575</t>
  </si>
  <si>
    <t>CU-14580</t>
  </si>
  <si>
    <t>Carpet Bonnets, for Bonnet Buffing - 21"</t>
  </si>
  <si>
    <t>CU-14605</t>
  </si>
  <si>
    <t>Carpet Shampooing Brush - Nylon, 13"</t>
  </si>
  <si>
    <t>CU-14625</t>
  </si>
  <si>
    <t>Carpet Shampooing Brush - Nylon, 17"</t>
  </si>
  <si>
    <t>CU-14730</t>
  </si>
  <si>
    <t>Cart, Janitor Vinyl Replacement Bags, fits Rubbermaid 6152 Janitor's Cart, Rubbermaid p/n 6158, 2 bags/pack</t>
  </si>
  <si>
    <t>CU-14735</t>
  </si>
  <si>
    <t>Cart, Janitor Vinyl Replacement Bags, fits Rubbermaid 6173 Janitor's Cart,  Rubbermaid p/n 6183, 2 bags/pack</t>
  </si>
  <si>
    <t>Pack</t>
  </si>
  <si>
    <t>CU-10980</t>
  </si>
  <si>
    <t xml:space="preserve">Dispenser, Toilet Paper, Micro-Twin Vista 2-roll, use with regular bath tissue, See-Through Gray/Gray Black, p/n 521-02 </t>
  </si>
  <si>
    <t>CU-10881</t>
  </si>
  <si>
    <t>Dispenser, Toilet Paper, replacement spindles, for a Bobrick B-4288, p/n R-002</t>
  </si>
  <si>
    <t>CU-11154</t>
  </si>
  <si>
    <t>Dusting Tool Replacement Head, Fits T110, T120, and T130.  Rubbermaid p/n T199</t>
  </si>
  <si>
    <t>CU-11152</t>
  </si>
  <si>
    <r>
      <t xml:space="preserve">Dusting Tool, Overhead with </t>
    </r>
    <r>
      <rPr>
        <b/>
        <sz val="12"/>
        <rFont val="Times New Roman"/>
        <family val="1"/>
      </rPr>
      <t>Angled</t>
    </r>
    <r>
      <rPr>
        <sz val="12"/>
        <rFont val="Times New Roman"/>
        <family val="1"/>
      </rPr>
      <t xml:space="preserve"> Launderable Head, 51" (4' 3")Extension Handle, Rubbermaid p/n T120</t>
    </r>
  </si>
  <si>
    <t>CU-11153</t>
  </si>
  <si>
    <t>Dusting Tool, Overhead with Launderable Head, 102" (8.5') Large Extension Handle, Rubbermaid p/n T130</t>
  </si>
  <si>
    <t>CU-11151</t>
  </si>
  <si>
    <t>Dusting Tool, Overhead with Launderable Head, 51" (4' 3") Extension Handle, Rubbermaid p/n T110</t>
  </si>
  <si>
    <t>CU-11155</t>
  </si>
  <si>
    <t>Ear plugs, foam, disposable, orange, packed 2 per pack, 200 packs/box, 3M p/n 1100</t>
  </si>
  <si>
    <t>CU-11200</t>
  </si>
  <si>
    <t xml:space="preserve">Floor Dry-For Wetness, Spill Leaks, Absorbs Oil, Grease, etc. (40 lb. Container) </t>
  </si>
  <si>
    <t>Bag</t>
  </si>
  <si>
    <t>CU-11392</t>
  </si>
  <si>
    <t>Floor Mats, Scraper, 3'x 5',100% rubber, indoor/outdoor, heavy enough not to allow wind to blow away</t>
  </si>
  <si>
    <t>CU-11830</t>
  </si>
  <si>
    <t>CU-11835</t>
  </si>
  <si>
    <t>CU-11840</t>
  </si>
  <si>
    <t>CU-11845</t>
  </si>
  <si>
    <t>CU-12280</t>
  </si>
  <si>
    <t>CU-12285</t>
  </si>
  <si>
    <t>Hand Sanitizer, Purell or equal, 1,000 ml/bag, 8 bags/case - to be used in the weight rooms of the three high schools only to kill staph infection</t>
  </si>
  <si>
    <t>CU-12290</t>
  </si>
  <si>
    <t>Hand Sanitizing Wipes, Purell or equal, 270 wipes/tub, 6 tubs/case - to be used in the weight rooms of the three high schools only to kill staph infection</t>
  </si>
  <si>
    <t>CU-14850</t>
  </si>
  <si>
    <t>Mop Handle, Rubbermaid-Vinyl Invador Handle, p/n RCPH125 - no substitutes</t>
  </si>
  <si>
    <t>CU-12640</t>
  </si>
  <si>
    <t>Mop Head, Finishing, N/B Finish, p/n 6SI37826</t>
  </si>
  <si>
    <t>CU-12800</t>
  </si>
  <si>
    <t>Mop, Wet, Jumbo Clamp Type, Fitting a Tape-Type Wet Mop, Hardwood, 1" Diameter, 60" Long</t>
  </si>
  <si>
    <t xml:space="preserve">OxiClean, 5 lb tub </t>
  </si>
  <si>
    <t>Tub</t>
  </si>
  <si>
    <t>CU-12875</t>
  </si>
  <si>
    <t>Plunger, Sure-fit, universal use in toilet bowls</t>
  </si>
  <si>
    <t>Scraper, Red Devil 4861 Painter's 5-in-1 Tool</t>
  </si>
  <si>
    <t>CU-13225</t>
  </si>
  <si>
    <t>Soap, Hand, Lava Bar Soap, 48-4oz bars/case</t>
  </si>
  <si>
    <t>CU-13375</t>
  </si>
  <si>
    <t>Squeegee Hardwood Handle to Fit Floor Squeegee, Continental 5400W</t>
  </si>
  <si>
    <t>CU-13400</t>
  </si>
  <si>
    <t>Squeegee, Floor, 24" Curved Continental C2400</t>
  </si>
  <si>
    <t>CU-13530</t>
  </si>
  <si>
    <t>Stripping Boot Kit, to prevent slips and falls while stripping floors, includes pair of boots and replacement soles, extra large</t>
  </si>
  <si>
    <t>Pair</t>
  </si>
  <si>
    <t>CU-13535</t>
  </si>
  <si>
    <t>Stripping Boot Kit, to prevent slips and falls while stripping floors, includes pair of boots and replacement soles, large</t>
  </si>
  <si>
    <t>Stripping Boot Kit, to prevent slips and falls while stripping floors, includes pair of boots and replacement soles, medium</t>
  </si>
  <si>
    <t>Stripping Boot Kit, to prevent slips and falls while stripping floors, includes pair of boots and replacement soles, small</t>
  </si>
  <si>
    <t>CU-13675</t>
  </si>
  <si>
    <t>Wall Washer kit, includes 1 wood handle, 1 plastic head, and 2 cotton pads, 60" length, Rubbermaid p/n S216</t>
  </si>
  <si>
    <t>Kit</t>
  </si>
  <si>
    <t>CU-13700</t>
  </si>
  <si>
    <t>CU-13725</t>
  </si>
  <si>
    <t>Wall washer replacement pads, launderable cotton, 12/pack, Rubbermaid p/n S216</t>
  </si>
  <si>
    <t>CU-13730</t>
  </si>
  <si>
    <t>Waste Container Brute Rim Caddy, fits 44 gallon Brute containers, Rubbermaid p/n 9W87</t>
  </si>
  <si>
    <t>CU-11100</t>
  </si>
  <si>
    <t>Waste Container Dollies, for 32 gallon trash containers</t>
  </si>
  <si>
    <t>CU-11075</t>
  </si>
  <si>
    <t>Waste Container Dollies, for 44 gallon trash containers</t>
  </si>
  <si>
    <t>CU-13850</t>
  </si>
  <si>
    <t>Waste Container Lid for 32 Gal. Can, Plastic, Gray, Rubbermaid 2631/Continental 3201 (Each)</t>
  </si>
  <si>
    <t>CU-13875</t>
  </si>
  <si>
    <t>Waste Container Lid for 44 Gal. Can, Plastic, Gray, Contico 4455/Rubbermaid 2645 (Each)</t>
  </si>
  <si>
    <t>CU-13925</t>
  </si>
  <si>
    <t>Waste Container, w/o Lid, 44 Gal., Plastic, Gray, Rubbermaid 2643/Continental 4444 (Each)</t>
  </si>
  <si>
    <t>CU-13975</t>
  </si>
  <si>
    <t>Waste Containers, w/o Lid, 32 Gal., Plastic, Gray, Rubbermaid 2632/Continental 3200</t>
  </si>
  <si>
    <t>Dust Mop Heads, Microfiber, 24 Inches, Looped End, To Be Used with Traditional Dust Mop Tools, Requires No Adapters or New Flat-Mopping Handles or Frames, Stands Up to Repeated Laundering</t>
  </si>
  <si>
    <t>Dust Mop Heads, Microfiber, 36 Inches, Looped End, To Be Used with Traditional Dust Mop Tools, Requires No Adapters or New Flat-Mopping Handles or Frames, Stands Up to Repeated Laundering</t>
  </si>
  <si>
    <t>Dust Mop Heads, Microfiber, 48 Inches, Looped End, To Be Used with Traditional Dust Mop Tools, Requires No Adapters or New Flat-Mopping Handles or Frames, Stands Up to Repeated Laundering</t>
  </si>
  <si>
    <t>Dust Mop Heads, Microfiber, 60 Inches, Looped End, To Be Used with Traditional Dust Mop Tools, Requires No Adapters or New Flat-Mopping Handles or Frames, Stands Up to Repeated Laundering</t>
  </si>
  <si>
    <t>Dust Mop Heads, Untreated, 5 Inches x 72 Inches, Launderable, Pre-Laundered, Looped Ends Do Not Fray or Unravel, Natural Fibers, Universal Backing, Fits 5 Inch Frame</t>
  </si>
  <si>
    <t>Wire Dust Mop Frames, 5” x 18”, Easy Clip Action, Heavy Gauge Steel, Nickel Chrome Plated to Prevent Rust</t>
  </si>
  <si>
    <t>Dust Mop Handle, Hardwood, Clip-on Dust Mop Handle, Swivel Head, 60 Inches</t>
  </si>
  <si>
    <t>CU-12350</t>
  </si>
  <si>
    <t>Liners, Plastic, 24" x 33", 11 micron minimum, color = natural, star bottom, high density, wire ties included, for classroom &amp; office cans, (20 - 50 count rolls = 1,000 liners/case</t>
  </si>
  <si>
    <t>CU-12475</t>
  </si>
  <si>
    <t>Liners, Plastic, 43"x 48", 22 micron, for 44 gallon containers, color = natural, star bottom, high density, wire ties included, (8 - 25 count rolls = 200 liners/case)</t>
  </si>
  <si>
    <t>CU-10200</t>
  </si>
  <si>
    <t>Blood Borne Pathogens Disposable Clean-up Kit, includes gloves, plastic bag, scoop, etc., (Brochure required with each delivery) 12/case</t>
  </si>
  <si>
    <t>CU-10380</t>
  </si>
  <si>
    <t>Bucket with lid and wheels, for floor finish short term storage, Rubbermaid p/n RUBE051</t>
  </si>
  <si>
    <t>CU-10865</t>
  </si>
  <si>
    <t>Eyeware, Safety Glasses, protective, black temple with clear lens, AOSafety p/n 15910</t>
  </si>
  <si>
    <t>CU-11165</t>
  </si>
  <si>
    <t>Eyeware, Safety Glasses, protective, black temple with gray lens for outside work, AOSafety p/n 15914</t>
  </si>
  <si>
    <t>CU-11170</t>
  </si>
  <si>
    <t>Eyeware, Safety Goggles, anti-fog, clear, protection against chemical and liquid splashes, Bouton p/n 4401-400</t>
  </si>
  <si>
    <t>CU-12950</t>
  </si>
  <si>
    <t>Razor Scraper Blades, 10 blades/tube, for Unger Scraper</t>
  </si>
  <si>
    <t>Tube</t>
  </si>
  <si>
    <t>CU-12975</t>
  </si>
  <si>
    <t>Razor Scraper, 48" Long Handle, by Unger</t>
  </si>
  <si>
    <t>CU-13175</t>
  </si>
  <si>
    <t>Soap powder, all-purpose (Wyandote or equal) 50 lbs./box</t>
  </si>
  <si>
    <t>CU-14500</t>
  </si>
  <si>
    <t>Brush, Bristle for Swing Machine to clean tile floors, 19", p/n FCB1500PP3ASG</t>
  </si>
  <si>
    <t>CU-14505</t>
  </si>
  <si>
    <t>Brush, Bristle, for Swing Machine to clean tile floors, 13"</t>
  </si>
  <si>
    <t>CU-14510</t>
  </si>
  <si>
    <t>Brush, Bristle, for Swing Machine to clean tile floors, 16"</t>
  </si>
  <si>
    <t>CU-14475</t>
  </si>
  <si>
    <t>Brush, Bristle, for Swing Machine to clean tile floors, 17", p/n FCB1500PP3AS</t>
  </si>
  <si>
    <t>CU-14515</t>
  </si>
  <si>
    <t>Brush, Bristle, for Swing Machine to clean tile floors, 20"</t>
  </si>
  <si>
    <t>CU-14607</t>
  </si>
  <si>
    <t>Carpet Shampooing Brush - Nylon, 16"</t>
  </si>
  <si>
    <t>CU-14650</t>
  </si>
  <si>
    <t>Carpet Shampooing Brush - Nylon, 19"</t>
  </si>
  <si>
    <t>CU-14655</t>
  </si>
  <si>
    <t>Carpet Shampooing Brush - Nylon, 20"</t>
  </si>
  <si>
    <t>CU-10700</t>
  </si>
  <si>
    <t>Cleaner, Spic - Span (Case=12 - 27 oz. boxes)</t>
  </si>
  <si>
    <t>CU-10882</t>
  </si>
  <si>
    <r>
      <t xml:space="preserve">Dispenser, Antibacterial Liquid Soap, </t>
    </r>
    <r>
      <rPr>
        <b/>
        <sz val="12"/>
        <rFont val="Times New Roman"/>
        <family val="1"/>
      </rPr>
      <t>Replacement Valve</t>
    </r>
    <r>
      <rPr>
        <sz val="12"/>
        <rFont val="Times New Roman"/>
        <family val="1"/>
      </rPr>
      <t xml:space="preserve"> for a Bobrick B4112 only no substitutes, p/n 4112-79</t>
    </r>
  </si>
  <si>
    <t>CU-10820</t>
  </si>
  <si>
    <t>Dispenser, Paper Towel, Singlefold, Stainless Steel, Boberick p/n B-263 (Optional)</t>
  </si>
  <si>
    <t>CU-12130</t>
  </si>
  <si>
    <t>Grabber, E-Z, 30" long, Impact p/n 3706</t>
  </si>
  <si>
    <t>CU-12225</t>
  </si>
  <si>
    <t>CU-12060</t>
  </si>
  <si>
    <t>CU-12810</t>
  </si>
  <si>
    <t>Pads, Mr. Clean Magic Erasers only, pad size = 4.9" x 6" x 2.5", 24 pads/Case</t>
  </si>
  <si>
    <t>CU-13125</t>
  </si>
  <si>
    <t>Scrub Rags, Terry Cloth 12"x12", (50 lbs/case</t>
  </si>
  <si>
    <t>Swiffer Duster Refills, 10 each/box</t>
  </si>
  <si>
    <t>Swiffer Duster Extender</t>
  </si>
  <si>
    <t>Swiffer 360 Degree Dusters, 6 each/box</t>
  </si>
  <si>
    <t>CU-15050</t>
  </si>
  <si>
    <t>Vacuum Bristle Brush Replacements for 14" Windsor Vacuum Beater Bar, p/n WINVBS</t>
  </si>
  <si>
    <t>CU-15075</t>
  </si>
  <si>
    <t>Vacuum Bristle Brush Replacements for 18" Windsor Vacuum Beater Bar, p/n WINVBSII</t>
  </si>
  <si>
    <t>CU-15100</t>
  </si>
  <si>
    <t>Vacuum Bristle Brush Replacements for Sanitaire 887 Vacuum Beater Bar, p/n EUK522</t>
  </si>
  <si>
    <t>Set</t>
  </si>
  <si>
    <t>CU-15115</t>
  </si>
  <si>
    <t xml:space="preserve">Vacuum Hose, for Windsor Back Pack, p/n PRO100025 </t>
  </si>
  <si>
    <t>CU-13470</t>
  </si>
  <si>
    <t>Vacuum Magnetic Strips, 17" wide, for 18" wide vacuums</t>
  </si>
  <si>
    <t>CU-13430</t>
  </si>
  <si>
    <t>Vomit Absorption, "Soak-It or equal, 50 - 1 lb. bags/case, p/n TOL39-51</t>
  </si>
  <si>
    <t>CU-09010</t>
  </si>
  <si>
    <t>3M™ Doodlebug™ Brown Scrub 'n Strip Pad 8541, 4.625 in x 10 in, 5/box, 4 boxes/case, Designed for tough jobs like removing finish and wax buildup from baseboards and floor edges. A great way to strip stairs. Fits 3M™ Doodlebug™ Pad Holder 6472 or 3M™ Doodlebug™ Handblock Pad Holder 6473.  No Substitutes.</t>
  </si>
  <si>
    <t>CU-09020</t>
  </si>
  <si>
    <t>3M™ Doodlebug™ General Purpose Brush 4020, 8/case, Nonabrasive, long-lasting polypropylene bristles effectively clean surfaces such as tile and grout in bathroom, shower and kitchen areas, and concrete, brick and raised circular pattern rubber floors. Fits 3M™ Doodlebug™ Pad Holder 6472 or 3M™ Doodlebug™ Handblock Pad Holder 6473.  No Substitutes.</t>
  </si>
  <si>
    <t>CU-09030</t>
  </si>
  <si>
    <t>3M™ Doodlebug™ Handblock Pad Holder with Pads 6473, Kit, 4/case, Convenient built-in handle puts cleaning versatility in the palm of your hand. Unique hook and loop bottom holds 3M™ Doodlebug™ pads, sponges and brushes without the use of adhesives or fasteners.  No Substitutes.</t>
  </si>
  <si>
    <t>CU-09040</t>
  </si>
  <si>
    <t>3M™ Doodlebug™ Hi Pro Pad 8550, 4.6 in x 10 in, 10/box, 4 boxes/case, For extra heavy-duty cleaning and stripping. Fits 3M™ Doodlebug™ Pad Holder 6472 or 3M™ Doodlebug™ Handblock Pad Holder 6473.  No Substitutes.</t>
  </si>
  <si>
    <t>CU-09060</t>
  </si>
  <si>
    <t>3M™ Doodlebug™ Pad Holder 6472 With Pads, Kit, 4/case, Orange plastic holder with special grippers that hold 4.625 in x 10 in 3M™ Doodlebug™ Cleaning Pads (sold separately). Holder swivels in all directions. The threaded socket attaches to any standard threaded U.S. broom handle.  No Substitutes.</t>
  </si>
  <si>
    <t>CU-09070</t>
  </si>
  <si>
    <t>3M™ Doodlebug™ White Cleaning Pad 8440, 4.6 in x 10 in, 5/box, 4 boxes/case, For cleaning delicate surfaces. Fits 3M™ Doodlebug™ Handblock Pad Holder 6473 or 3M™ Doodlebug™ Pad Holder 6472.  No Substitutes.</t>
  </si>
  <si>
    <t>CU-09080</t>
  </si>
  <si>
    <t>3M™ Doodlebug™, Blue Scrub Pad 8242, 4.6 in x 10 in, 20/case, For medium-duty cleaning and scrubbing. Fits 3M™ Doodlebug™ Pad Holder 6472 or 3M™ Doodlebug™ Handblock Pad Holder 6473.  No Substitutes.</t>
  </si>
  <si>
    <t>CU-10020</t>
  </si>
  <si>
    <t>Binder, Material Safety Data Sheet, Yellow with red letters, 3 ring - metal, poly construction, with yellow wire rack</t>
  </si>
  <si>
    <t>CU-10425</t>
  </si>
  <si>
    <t>Bucket, 10 Qt. (Pail) w/ Handle, Rubbermaid 2963</t>
  </si>
  <si>
    <t>CU-10450</t>
  </si>
  <si>
    <t>Bucket, 32 Qt. Mopping Combo Pack w/ 2", Rubbermaid 7580</t>
  </si>
  <si>
    <t>CU-14740</t>
  </si>
  <si>
    <t>Cart, Janitor, Rubbermaid p/n 6173</t>
  </si>
  <si>
    <t>CU-14775</t>
  </si>
  <si>
    <t>Dust mop, Select-a-Length - Rubbermaid, 5" x 40 feet (white)/box, to be placed on existing frame, p/n RUBM150</t>
  </si>
  <si>
    <t>CU-11175</t>
  </si>
  <si>
    <t>Dust Pans 8 1/4x12 1/4x12 1/4, Rubbermaid 2005 (Each)</t>
  </si>
  <si>
    <t>CU-11160</t>
  </si>
  <si>
    <t xml:space="preserve">Eyeware, Safety Glasses Cords, Black, Uvex p/n S501 </t>
  </si>
  <si>
    <t>CU-11725</t>
  </si>
  <si>
    <t>Floor Pads, 13" Polishing (for wood gym floors), Nylon, Durable Web Construction, White, 175-300 RPM, 3M Only(5 each/case)</t>
  </si>
  <si>
    <t>CU-11650</t>
  </si>
  <si>
    <t>Floor Pads, 13" Polishing, Polyester Fiber Construction, Red, 175-600 RPM, 3M Only (5 each/case)</t>
  </si>
  <si>
    <t>CU-11675</t>
  </si>
  <si>
    <t>Floor Pads, 13" Scrubbing, Polyester Fiber Construction, Blue, 175-300 RPM, 3M Only (5 each/case)</t>
  </si>
  <si>
    <t>CU-11705</t>
  </si>
  <si>
    <t>Floor Pads, 14" Polishing (for wood gym floors), Nylon, Durable Web Construction, White, 175-300 RPM, 3M Only(5 each/case)</t>
  </si>
  <si>
    <t>CU-11710</t>
  </si>
  <si>
    <t>Floor Pads, 14" Polishing, Polyester Fiber Construction, Red, 175-600 RPM, 3M Only (5 each/case)</t>
  </si>
  <si>
    <t>CU-11715</t>
  </si>
  <si>
    <t>Floor Pads, 14" Scrubbing, Polyester Fiber Construction, Blue, 175-300 RPM, 3M Only (5 each/case)</t>
  </si>
  <si>
    <t>CU-11722</t>
  </si>
  <si>
    <t>Floor Pads, 17" Polishing (for wood gym floors), Nylon, Durable Web Construction, White, 175-300 RPM, 3M Only(5 each/case)</t>
  </si>
  <si>
    <t>CU-11810</t>
  </si>
  <si>
    <t>Floor Pads, 17" Polishing, Polyester Fiber Construction, Red, 175-600 RPM, 3M Only (5 each/case)</t>
  </si>
  <si>
    <t>CU-11820</t>
  </si>
  <si>
    <t>Floor Pads, 17" Scrubbing, Polyester Fiber Construction, Blue, 175-300 RPM, 3M Only (5 each/case)</t>
  </si>
  <si>
    <t>CU-11880</t>
  </si>
  <si>
    <t>Floor Pads, 18" Polishing (for wood gym floors), Nylon, Durable Web Construction, White, 175-300 RPM, 3M Only(5 each/case)</t>
  </si>
  <si>
    <t>CU-11885</t>
  </si>
  <si>
    <t>Floor Pads, 18" Polishing, Polyester Fiber Construction, Red, 175-600 RPM, 3M Only (5 each/case)</t>
  </si>
  <si>
    <t>CU-11890</t>
  </si>
  <si>
    <t>Floor Pads, 18" Scrubbing, Polyester Fiber Construction, Blue, 175-300 RPM, 3M Only (5 each/case)</t>
  </si>
  <si>
    <t>CU-12025</t>
  </si>
  <si>
    <t>Floor Pads, 20" Polishing (for wood gym floors), Nylon, Durable Web Construction, White, 175-600 RPM, 3M Only (5 each/case)</t>
  </si>
  <si>
    <t>CU-11925</t>
  </si>
  <si>
    <t>Floor Pads, 20" Polishing, Polyester Fiber Construction, Red, 175-600 RPM, 3M Only (5 each/case)</t>
  </si>
  <si>
    <t>CU-11975</t>
  </si>
  <si>
    <t>Floor Pads, 20" Scrubbing, Polyester Fiber Construction, Blue, 175-300 RPM,  3M Only (5 each/case)</t>
  </si>
  <si>
    <t>CU-12645</t>
  </si>
  <si>
    <t>Mop Head, Stripping, W/B Loop, p/n 6SI37830</t>
  </si>
  <si>
    <t>CU-14875</t>
  </si>
  <si>
    <t>Putty Scraper, 2" , p/n IMP3201</t>
  </si>
  <si>
    <t>CU-13022</t>
  </si>
  <si>
    <t>Sanitary Napkin Plastic Bags, for sanitary box 11 1/8" X 9 3/8" X 4 7/8", 200/case</t>
  </si>
  <si>
    <t>CU-13075</t>
  </si>
  <si>
    <t>Sanitary NapkinWax Bags, for sanitary box 9 3/4"x3 3/4"x9 7/8", Kraft/Rubbermaid 6141, 250/case</t>
  </si>
  <si>
    <t>CU-13425</t>
  </si>
  <si>
    <t>Squeegee, Window Squeegee, Complete Body Assembly, Channel &amp; Squeegee, Sturdy Spring Tempered Brass w/ 2 Counter Sunk Holes &amp; Oval Head Screws, 12"</t>
  </si>
  <si>
    <t>CU-13455</t>
  </si>
  <si>
    <t>Vacuum Bags, Advance 323153 Vacuum, 6 bags/pack</t>
  </si>
  <si>
    <t>CU-15000</t>
  </si>
  <si>
    <t>Vacuum Belts, for a Windsor Versamatic, 10 Each/Pack</t>
  </si>
  <si>
    <t>CU-15025</t>
  </si>
  <si>
    <t>Vacuum Belts, for Sanitaire 887, p/n GVWHPV</t>
  </si>
  <si>
    <t>CU-13460</t>
  </si>
  <si>
    <t>Vacuum Magnetic Strips, 11" wide, for 12" wide vacuums</t>
  </si>
  <si>
    <t>CU-15112</t>
  </si>
  <si>
    <t>Vacuum, Filter, External, Windsor Versamatic, p/n 1534</t>
  </si>
  <si>
    <t>CU-13880</t>
  </si>
  <si>
    <t>Waste Container, Classroom/Office, 41-1/4 quart, 19 7/8" x 15 1/4" x 11", black, Continental 4114</t>
  </si>
  <si>
    <t>CU-14005</t>
  </si>
  <si>
    <t>Wet Floor Sign, Rubbermaid p/n 9152</t>
  </si>
  <si>
    <t>CU-12050</t>
  </si>
  <si>
    <t>Gloves, Latex, Size 10 1/2 - 11 XX-Large (Case=10 boxes of 100)</t>
  </si>
  <si>
    <t>Gloves, Latex, Size 6 - 7 1/2 Small (Case=10 boxes of 100)</t>
  </si>
  <si>
    <t>CU-12075</t>
  </si>
  <si>
    <t>Gloves, Latex, Size 7 1/2 - 8 Medium (Case=10 boxes of 100)</t>
  </si>
  <si>
    <t>CU-12080</t>
  </si>
  <si>
    <t>Gloves, Latex, Size 8 - 9 1/2 Large (Case=10 boxes of 100)</t>
  </si>
  <si>
    <t>CU-12125</t>
  </si>
  <si>
    <t>Gloves, Latex, Size 9 1/2 - 10 X-Large (Case=10 boxes of 100)</t>
  </si>
  <si>
    <t>CU-12055</t>
  </si>
  <si>
    <t>Gloves, Vinyl (non-latex), Size 10 1/2 - 11 XX-Large (Case=10 boxes of 100)</t>
  </si>
  <si>
    <t>CU-12005</t>
  </si>
  <si>
    <t>Gloves, Vinyl (non-latex), Size 7 1/2 - 8 Medium (Case=10 boxes of 100)</t>
  </si>
  <si>
    <t>Gloves, Vinyl (non-latex), Size 6 - 7 1/2 Small (Case=10 boxes of 100)</t>
  </si>
  <si>
    <t>CU-12010</t>
  </si>
  <si>
    <t>Gloves, Vinyl (non-latex), Size 8 - 9 1/2 Large (Case=10 boxes of 100)</t>
  </si>
  <si>
    <t>CU-12015</t>
  </si>
  <si>
    <t>Gloves, Vinyl (non-latex), Size 9 1/2 - 10 X-Large (Case=10 boxes of 100)</t>
  </si>
  <si>
    <t>CU-12400</t>
  </si>
  <si>
    <t>Liners, Plastic 33"x 40", 16 micron minimum, for 32 gallon containers, color = natural, star bottom, high density, wire ties included, (10 - 25 count rolls = 250 liners/case)</t>
  </si>
  <si>
    <t>CU-12425</t>
  </si>
  <si>
    <t>Liners, Plastic 38"x 60", 22 micron, for 55 gallon containers, color = silver, star bottom, high density, wire ties included, (150 liners/case)</t>
  </si>
  <si>
    <t>CU-10175</t>
  </si>
  <si>
    <t>Bleach, Liquid, Minimum 5 1/4% Hypochlorite, 6-1 gallon jugs/case</t>
  </si>
  <si>
    <t>CU-10250</t>
  </si>
  <si>
    <t>Broom, 100% Corn, Janitor, 5 sew, 28-30 lb./dozen</t>
  </si>
  <si>
    <t>CU-10900</t>
  </si>
  <si>
    <t>Dispenser, Antibacterial Liquid Soap, Stainless Steel, Bobrick B4112 only no substitutes</t>
  </si>
  <si>
    <t>CU-10815</t>
  </si>
  <si>
    <t>Dispenser, Paper Towel, Multifold, Stainless Steel, Boberick p/n B-4262 only no substitutes (Optional)</t>
  </si>
  <si>
    <t>CU-10975</t>
  </si>
  <si>
    <t>Dispenser, Roll Toilet Paper, Holds two rolls, stainless steel vandal proof, Bobrick B-4288 only no substitutes</t>
  </si>
  <si>
    <t>CU-10988</t>
  </si>
  <si>
    <t>Dust Mop, 3M Easy II Holder, Replacement Material, 3/4" x 25 foot roll, 3M p/n 55656, 1 roll/case</t>
  </si>
  <si>
    <t>CU-12300</t>
  </si>
  <si>
    <r>
      <t>Insecticide Effective in Killing Wasps, Hornets, &amp; Other Stinging Insects, Must Spray 10-12 Feet, SSS Wasp &amp; Hornets Spray, 20 oz./can, 12 cans/case</t>
    </r>
    <r>
      <rPr>
        <b/>
        <sz val="12"/>
        <rFont val="Times New Roman"/>
        <family val="1"/>
      </rPr>
      <t xml:space="preserve"> </t>
    </r>
  </si>
  <si>
    <t>CU-12750</t>
  </si>
  <si>
    <t>Mop, Bowl, Acid Proof Synthetic Yarn &amp; Acid Proof Handle (Johnnie Mop)</t>
  </si>
  <si>
    <t>CU-14985</t>
  </si>
  <si>
    <t>Urinal Screens, Vinyl - contour fit to urinal, scent lasting 30 days, 12 each/box (specify scent)</t>
  </si>
  <si>
    <t>CU-13600</t>
  </si>
  <si>
    <t>Urinal, Disc-Molded Urinal Blocks, 4 oz. (Dozen)</t>
  </si>
  <si>
    <t>CU-10375</t>
  </si>
  <si>
    <t>Brush, Utility, Black Plastic Handle, Crimped Polypropylene,  Fill:  1 1/2" Trim, Rubbermaid</t>
  </si>
  <si>
    <t>CU-10925</t>
  </si>
  <si>
    <t>Dispenser, Paper Towel, Multifold, White (Optional)</t>
  </si>
  <si>
    <t>CU-13155</t>
  </si>
  <si>
    <t>Dispenser, Shower, Open Top for Bodywash, SCJ5474</t>
  </si>
  <si>
    <t>CU-10985</t>
  </si>
  <si>
    <t>Dust Mop, 3M Easy II Holder, 4" x 17", 3M p/n 55650 only, 6 each/case</t>
  </si>
  <si>
    <t>CU-12525</t>
  </si>
  <si>
    <t>Dust Pan, Lobby, heavy duty, black, Rubbermaid p/n 2007 or equal</t>
  </si>
  <si>
    <t>CU-10870</t>
  </si>
  <si>
    <t>CU-11980</t>
  </si>
  <si>
    <t>Handle, 60" threaded metal tip, Rubbermaid p/n RUB 3634</t>
  </si>
  <si>
    <t>CU-12650</t>
  </si>
  <si>
    <t>Mop Heads, Wet, Knitted-Strand Wet Mop, Use on Any Floor Surface Including Stone, Concrete, Cut-End Mop, Large, Rough Rider</t>
  </si>
  <si>
    <t>CU-12655</t>
  </si>
  <si>
    <t>Mop Heads, Wet, Wide Band, Lint Free, Wet Mop, Use on Any Floor Surface Including Stone, Concrete, Cut-End Mop, Large, Rough Rider</t>
  </si>
  <si>
    <t>CU-13160</t>
  </si>
  <si>
    <r>
      <t xml:space="preserve">Shower, </t>
    </r>
    <r>
      <rPr>
        <b/>
        <sz val="12"/>
        <rFont val="Times New Roman"/>
        <family val="1"/>
      </rPr>
      <t>Provon</t>
    </r>
    <r>
      <rPr>
        <sz val="12"/>
        <rFont val="Times New Roman"/>
        <family val="1"/>
      </rPr>
      <t>, anti-bacterial body wash, 4 gallons/case</t>
    </r>
  </si>
  <si>
    <t>CU-13415</t>
  </si>
  <si>
    <t>Utility Knife Baldes, 100 blades/box, for Unger UNGST50</t>
  </si>
  <si>
    <t>CU-13410</t>
  </si>
  <si>
    <t>Utility Knife, safety, orange, spring loaded blade, retratcts w/o pressure, Unger UNGST50</t>
  </si>
  <si>
    <t>CU-13625</t>
  </si>
  <si>
    <t>Vacuum Bags, for a Windsor Versamatic, p/n WINVB, 10/pack</t>
  </si>
  <si>
    <t>CU-13635</t>
  </si>
  <si>
    <t>Vacuum Bags, for Windsor Vac Pak VP10, 10 bags/pack, p/n PROMV9-43MFI</t>
  </si>
  <si>
    <t>CU-13465</t>
  </si>
  <si>
    <t>Vacuum Magnetic Strips, 13" wide, for 14" wide vacuums</t>
  </si>
  <si>
    <t>CU-13615</t>
  </si>
  <si>
    <t>Vacuum, Bags, for a Windsor Back Pack, p/n PRO MV9-43MFI</t>
  </si>
  <si>
    <t>CU-13612</t>
  </si>
  <si>
    <t>Vacuum, Bags, for a Windsor VP6, 10 bags/pack</t>
  </si>
  <si>
    <t>CU-15111</t>
  </si>
  <si>
    <t>Vacuum, Filter, Internal, Windsor Versamatic, p/n 1044</t>
  </si>
  <si>
    <t>CU-15116</t>
  </si>
  <si>
    <t xml:space="preserve">Vacuum, Hose, Windsor Versamatic, 14" p/n 1516 </t>
  </si>
  <si>
    <t>Easy Trap Duster, Disposable Sheets, Sheets Hold 4-6x More Dust, Dirt, Sand and Hair than Traditional Mops; 8" x 6" Sheets, 125 Ft Roll (250 Sheets Per Roll); Can Be Used with Easy Trap Holder, 3M 55654</t>
  </si>
  <si>
    <t>Roll</t>
  </si>
  <si>
    <t>Dust Mop Heads, Untreated, 5 Inches x 18 Inches, Launderable, Pre-Laundered, Looped Ends Do Not Fray or Unravel, Natural, Fibers, Universal Backing, Fits 5 Inch Frame</t>
  </si>
  <si>
    <t>Dust Mop Heads, Untreated, 5 Inches x 24 Inches, Launderable, Pre-Laundered, Looped Ends Do Not Fray or Unravel, Natural Fibers, Universal Backing, Fits 5 Inch Frame</t>
  </si>
  <si>
    <t>Dust Mop Heads, Untreated, 5 Inches x 36 Inches, Launderable, Pre-Laundered, Looped Ends Do Not Fray or Unravel, Natural Fibers, Universal Backing, Fits 5 Inch Frame</t>
  </si>
  <si>
    <t>Dust Mop Heads, Untreated, 5 Inches x 48 Inches, Launderable, Pre-Laundered, Looped Ends Do Not Fray or Unravel, Natural Fibers, Universal Backing, Fits 5 Inch Frame</t>
  </si>
  <si>
    <t>Dust Mop Heads, Untreated, 5 Inches x 60 Inches, Launderable, Pre-Laundered, Looped Ends Do Not Fray or Unravel, Natural Fibers, Universal Backing, Fits 5 Inch Frame</t>
  </si>
  <si>
    <t>Wire Dust Mop Frames, 5” x 72”, Easy Clip Action, Heavy Gauge Steel, Nickel Chrome Plated to Prevent Rust</t>
  </si>
  <si>
    <t>CU-09050</t>
  </si>
  <si>
    <t>3M™ Doodlebug™ Pad Holder 6472 Bulk, 10/case, Durable swivel lets holder twist and turn to reach hard-to-get-at places. Orange plastic holder features special grippers that hold pads firmly in place and provide for easy attachment and changing of pads.  No Substitutes.</t>
  </si>
  <si>
    <t>CU-13355</t>
  </si>
  <si>
    <t>Sprayer; 2 gallon, brass flow control, industrial grade, brass nozzle &amp; extension, flat fan spray pattern, with strap</t>
  </si>
  <si>
    <t>CU-14975</t>
  </si>
  <si>
    <t>Urinal Screens w/deodorant block, Large Unitab, 12 each/box, p/n VEN76002</t>
  </si>
  <si>
    <t xml:space="preserve">Dust Mop Heads, Microfiber, 24 Inches, Looped End, Canvas Back, To Be Used with Traditional Dust Mop Tools, No Snaps or Ties, Color Coded: Yellow, </t>
  </si>
  <si>
    <t>Dust Mop Heads, Microfiber, 36 Inches, Looped End, Canvas Back, To Be Used with Traditional Dust Mop Tools, No Snaps or Ties, Color Coded: Red</t>
  </si>
  <si>
    <t>Dust Mop Heads, Microfiber, 48 Inches, Looped End, Canvas Back, To Be Used with Traditional Dust Mop Tools, No Snaps or Ties, Color Coded: Blue</t>
  </si>
  <si>
    <t>Dust Mop Heads, Microfiber, 60 Inches, Looped End, Canvas Back, To Be Used with Traditional Dust Mop Tools, No Snaps or Ties, Color Coded: Green</t>
  </si>
  <si>
    <t>Wire Dust Mop Frames, 5” x 24”, Easy Clip Action, Heavy Gauge Steel, Nickel Chrome Plated to Prevent Rust</t>
  </si>
  <si>
    <t>Wire Dust Mop Frames, 5” x 36”, Easy Clip Action, Heavy Gauge Steel, Nickel Chrome Plated to Prevent Rust</t>
  </si>
  <si>
    <t>Wire Dust Mop Frames, 5” x 48”, Easy Clip Action, Heavy Gauge Steel, Nickel Chrome Plated to Prevent Rust</t>
  </si>
  <si>
    <t>CU-16160</t>
  </si>
  <si>
    <t>CU-16170</t>
  </si>
  <si>
    <t>CU-16180</t>
  </si>
  <si>
    <t>CU-16200</t>
  </si>
  <si>
    <t>CU-12805</t>
  </si>
  <si>
    <t>CU-13127</t>
  </si>
  <si>
    <t>CU-13540</t>
  </si>
  <si>
    <t>CU-13542</t>
  </si>
  <si>
    <t>Masks, dust, with elastic band, 3M p/n 8500, 50/box</t>
  </si>
  <si>
    <t>CU-16220</t>
  </si>
  <si>
    <t>CU-16210</t>
  </si>
  <si>
    <t>CU-16190</t>
  </si>
  <si>
    <t>CU-12065</t>
  </si>
  <si>
    <t>CU-12067</t>
  </si>
  <si>
    <t>Gloves, canvas, dot, 10 oz. white cotton flannel with PVC dots (on palm, thumb, and forefinger), knit wrists, for yard work, mens large, made by Wells Lamont or equal, per dozen</t>
  </si>
  <si>
    <t>Stigler Supply</t>
  </si>
  <si>
    <t>Quill</t>
  </si>
  <si>
    <t>Phillips Supply</t>
  </si>
  <si>
    <t>Murphy Supply</t>
  </si>
  <si>
    <t>Interboro Packaging</t>
  </si>
  <si>
    <t>Hillyard</t>
  </si>
  <si>
    <t>Hillside Supply</t>
  </si>
  <si>
    <t>Greko Supply</t>
  </si>
  <si>
    <t>Global Supply</t>
  </si>
  <si>
    <t>Central Poly</t>
  </si>
  <si>
    <t>Baumann Paper</t>
  </si>
  <si>
    <t>Battery Junction</t>
  </si>
  <si>
    <t>All Pro</t>
  </si>
  <si>
    <t>CU-17000</t>
  </si>
  <si>
    <t>CU-17010</t>
  </si>
  <si>
    <t>CU-17020</t>
  </si>
  <si>
    <t>CU-17030</t>
  </si>
  <si>
    <t>CU-17040</t>
  </si>
  <si>
    <t>CU-17050</t>
  </si>
  <si>
    <t>CU-17060</t>
  </si>
  <si>
    <t>CU-17070</t>
  </si>
  <si>
    <t>CU-17080</t>
  </si>
  <si>
    <t>CU-17090</t>
  </si>
  <si>
    <t>CU-17100</t>
  </si>
  <si>
    <t>CU-17110</t>
  </si>
  <si>
    <t>CU-17120</t>
  </si>
  <si>
    <t>CU-17130</t>
  </si>
  <si>
    <t>CU-17140</t>
  </si>
  <si>
    <t>CU-17150</t>
  </si>
  <si>
    <t>CU-17160</t>
  </si>
  <si>
    <t>CU-17170</t>
  </si>
  <si>
    <t>CU-17180</t>
  </si>
  <si>
    <t>CU-17190</t>
  </si>
  <si>
    <t>CU-17200</t>
  </si>
  <si>
    <t>CU-17210</t>
  </si>
  <si>
    <t>CU-12830</t>
  </si>
  <si>
    <r>
      <t xml:space="preserve">Paper Towels, </t>
    </r>
    <r>
      <rPr>
        <b/>
        <sz val="12"/>
        <rFont val="Times New Roman"/>
        <family val="1"/>
      </rPr>
      <t>Roll</t>
    </r>
    <r>
      <rPr>
        <sz val="12"/>
        <rFont val="Times New Roman"/>
        <family val="1"/>
      </rPr>
      <t>, Natural - Unbleached (brown) 800' long x 8" wide, 6 rolls/case, fits a NPS Corp HRT-201-DISP dispenser, p/n 30400</t>
    </r>
  </si>
  <si>
    <t>Cincinnati Floor</t>
  </si>
  <si>
    <t>Sanitary Napkin Plastic Bags, for sanitary box 9 3/4"x3 3/4"x9 7/8", 250/case</t>
  </si>
  <si>
    <t>DO NOT ENTER INTO MUNIS - FAX TO D. LLOYD AT 859-957-2617</t>
  </si>
  <si>
    <r>
      <t xml:space="preserve">Floor Pads, 13" </t>
    </r>
    <r>
      <rPr>
        <b/>
        <sz val="12"/>
        <rFont val="Times New Roman"/>
        <family val="1"/>
      </rPr>
      <t>Stripping without Stripper</t>
    </r>
    <r>
      <rPr>
        <sz val="12"/>
        <rFont val="Times New Roman"/>
        <family val="1"/>
      </rPr>
      <t>, Green, 175-300 RPM, NSS-ECOSP13 or 3M only, 2 pads/case</t>
    </r>
  </si>
  <si>
    <r>
      <t xml:space="preserve">Floor Pads, 15" </t>
    </r>
    <r>
      <rPr>
        <b/>
        <sz val="12"/>
        <rFont val="Times New Roman"/>
        <family val="1"/>
      </rPr>
      <t>Stripping without Stripper</t>
    </r>
    <r>
      <rPr>
        <sz val="12"/>
        <rFont val="Times New Roman"/>
        <family val="1"/>
      </rPr>
      <t>, Green, 175-300 RPM, NSS-ECOSP15 or 3M only, 2 pads/case</t>
    </r>
  </si>
  <si>
    <r>
      <t xml:space="preserve">Floor Pads, 17" </t>
    </r>
    <r>
      <rPr>
        <b/>
        <sz val="12"/>
        <rFont val="Times New Roman"/>
        <family val="1"/>
      </rPr>
      <t>Stripping without Stripper</t>
    </r>
    <r>
      <rPr>
        <sz val="12"/>
        <rFont val="Times New Roman"/>
        <family val="1"/>
      </rPr>
      <t>, Green, 175-300 RPM, NSS-ECOSP17 or 3M only, 2 pads/case</t>
    </r>
  </si>
  <si>
    <r>
      <t xml:space="preserve">Floor Pads, 20" </t>
    </r>
    <r>
      <rPr>
        <b/>
        <sz val="12"/>
        <rFont val="Times New Roman"/>
        <family val="1"/>
      </rPr>
      <t>Stripping without Stripper</t>
    </r>
    <r>
      <rPr>
        <sz val="12"/>
        <rFont val="Times New Roman"/>
        <family val="1"/>
      </rPr>
      <t>, Green, 175-300 RPM, NSS-ECOSP20 or 3M only, 2 pads/case</t>
    </r>
  </si>
  <si>
    <t>Hand Sanitizer wall mount dispenser, front push to dispense version - no batteries required</t>
  </si>
  <si>
    <t xml:space="preserve">Hand Sanitizer wall mount dispenser, front push to dispense version - no batteries required </t>
  </si>
  <si>
    <t>Wall Washer Replacement Head, fits S216, each</t>
  </si>
  <si>
    <t>Wall Washer Replacement Head, fits S216</t>
  </si>
  <si>
    <t>Graffitti Remover, Aerosol Spray Can 12-20 oz. cans/case</t>
  </si>
  <si>
    <r>
      <t>Floor Sealer,</t>
    </r>
    <r>
      <rPr>
        <b/>
        <sz val="12"/>
        <rFont val="Times New Roman"/>
        <family val="1"/>
      </rPr>
      <t xml:space="preserve"> Impermo II Water Based Sealer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 xml:space="preserve">Penetrating, </t>
    </r>
    <r>
      <rPr>
        <sz val="12"/>
        <rFont val="Times New Roman"/>
        <family val="1"/>
      </rPr>
      <t>to be used to seal cleaned tile (restrooms), 4 gallons/box</t>
    </r>
    <r>
      <rPr>
        <sz val="12"/>
        <rFont val="Times New Roman"/>
        <family val="1"/>
      </rPr>
      <t/>
    </r>
  </si>
  <si>
    <r>
      <t>Floor Sealer,</t>
    </r>
    <r>
      <rPr>
        <b/>
        <sz val="12"/>
        <rFont val="Times New Roman"/>
        <family val="1"/>
      </rPr>
      <t xml:space="preserve"> Impermo II Water Based Sealer, Penetrating,</t>
    </r>
    <r>
      <rPr>
        <sz val="12"/>
        <rFont val="Times New Roman"/>
        <family val="1"/>
      </rPr>
      <t xml:space="preserve"> to be used to seal cleaned tile (restrooms), 4 gallons/box</t>
    </r>
  </si>
  <si>
    <t>Dust Mop Heads, Microfiber, 24 Inches, Looped End, Canvas Back, To Be Used with Traditional Dust Mop Tools, No Snaps or Ties, Color Coded: Yellow</t>
  </si>
  <si>
    <t xml:space="preserve">Spray bottle, Continental, molded of high density polyethylene. 32 oz. bottle is standard with a 28/400 neck finish, and molded in graduations. </t>
  </si>
  <si>
    <t>CU-13228</t>
  </si>
  <si>
    <t>Spray Bottle Trigger Sprayer for Continental 32 oz bottles, Continental 9" Adjustable Spray Trigger</t>
  </si>
  <si>
    <t>CU-13229</t>
  </si>
  <si>
    <t>CU-12825</t>
  </si>
  <si>
    <t>Paper Towels, Multifold, Unbleached 9 1/2"lx9.125"w, Case Weight - at least 22 lbs. (4,000/Case)</t>
  </si>
  <si>
    <t>CU-12850</t>
  </si>
  <si>
    <t>Paper Towels, Singlefold, Unbleached 10.25"lx9.75"w, Case Weight - at least 26 lbs. (4,000/Case)</t>
  </si>
  <si>
    <t>CEQ-15000</t>
  </si>
  <si>
    <t>Vacuum Filters and Bags for Tennant V-SMU-14-14" Vacuum, 12 bags &amp; 2 filters, High-filtration, 3-ply paper filter bags &amp; exhaust microfilters, p/n 9007744</t>
  </si>
  <si>
    <t>CEQ-15050</t>
  </si>
  <si>
    <t>Vacuum Filters for Tennant V-SMU-14-14" Vacuum, Exhaust Micro filter, 6,filters/pack, p/n 9007743</t>
  </si>
  <si>
    <t>CEQ-15100</t>
  </si>
  <si>
    <t>Vacuum HEPA Motor Intake Filter for a Tennant V-SMU-14-14" Vacuum, p/n 9007746</t>
  </si>
  <si>
    <t>CEQ-15150</t>
  </si>
  <si>
    <t>Vacuum Roller Brush for Tennant V-SMU-14-14" Vacuum, Dynamically-balanced, 14", p/n 9007779</t>
  </si>
  <si>
    <t>CEQ-15200</t>
  </si>
  <si>
    <t>Vacuum Belts for Tennant V-SMU-14-14" Vacuum, 6 belts/pack</t>
  </si>
  <si>
    <t>CEQ-15250</t>
  </si>
  <si>
    <t>Vacuum Air Duct Tool (for premium kit only), for a Tennant V-BP-6 Backpack Vacuum, p/n 1215932</t>
  </si>
  <si>
    <t>CEQ-15300</t>
  </si>
  <si>
    <t>Vacuum Bag, 6 Quart, for a Tennant V-BP-6 Backpack Vacuum, 12 Bags/Case, p/n 9007784</t>
  </si>
  <si>
    <t>CEQ-15350</t>
  </si>
  <si>
    <t>Vacuum Bag, Cloth, 6 Quart, for a Tennant V-BP-6 Backpack Vacuum, p/n 9007785</t>
  </si>
  <si>
    <t>CEQ-15400</t>
  </si>
  <si>
    <t>Vacuum, Exhaust Filter, for a Tennant V-BP-6 Backpack Vacuum, 6 Each/Pack, p/n 9007800</t>
  </si>
  <si>
    <t>CEQ-15450</t>
  </si>
  <si>
    <t>Vacuum, HEPA Motor Intake Filter, for a Tennant V-BP-6 Backpack Vacuum, p/n 9007812</t>
  </si>
  <si>
    <t>CEQ-15500</t>
  </si>
  <si>
    <t>Vacuum, Power Cord, 50’, yellow, for a Tennant V-BP-6 Backpack Vacuum, p/n 9013520</t>
  </si>
  <si>
    <t>CU-13550</t>
  </si>
  <si>
    <t>Toilet Tissue, White, 2 Ply, Facial Grade, Each Roll Wrapped, Size:  4.5" long x4" wide (+/- .125") sheet, EcoSoft BW54000 or equal, 500 Sheets/Roll, 96 Rolls/Case</t>
  </si>
  <si>
    <t>CU-12500</t>
  </si>
  <si>
    <r>
      <t xml:space="preserve">Liquid Soap, </t>
    </r>
    <r>
      <rPr>
        <b/>
        <u/>
        <sz val="12"/>
        <rFont val="Times New Roman"/>
        <family val="1"/>
      </rPr>
      <t>Anti-Bacterial Soap</t>
    </r>
    <r>
      <rPr>
        <sz val="12"/>
        <rFont val="Times New Roman"/>
        <family val="1"/>
      </rPr>
      <t>, Removes as much as 97% of Contamination Bacteria &amp; Viruses, Helps Prevent Regrowth, pH Range 8.5-9.5, Biodegradable, Cloroxylenol 88-04-0, Kutol  Note:  viscosity must be such as to not leak but also dispense properly from a wall mounted soap dispenser, must work properly in a Boberick B4112 dispenser, 4-1 gallon jugs/case</t>
    </r>
  </si>
  <si>
    <t>CEQ-14025</t>
  </si>
  <si>
    <r>
      <rPr>
        <b/>
        <sz val="12"/>
        <rFont val="Times New Roman"/>
        <family val="1"/>
      </rPr>
      <t>Easy Shine</t>
    </r>
    <r>
      <rPr>
        <sz val="12"/>
        <rFont val="Times New Roman"/>
        <family val="1"/>
      </rPr>
      <t xml:space="preserve"> by 3M, Applicator Kit, p/n 55433</t>
    </r>
  </si>
  <si>
    <t>CU-16025</t>
  </si>
  <si>
    <t>CU-16050</t>
  </si>
  <si>
    <t>CU-16075</t>
  </si>
  <si>
    <r>
      <rPr>
        <b/>
        <sz val="12"/>
        <rFont val="Times New Roman"/>
        <family val="1"/>
      </rPr>
      <t>Easy Shine</t>
    </r>
    <r>
      <rPr>
        <sz val="12"/>
        <rFont val="Times New Roman"/>
        <family val="1"/>
      </rPr>
      <t xml:space="preserve"> by 3M, Replacement Dispensing Tubes, p/n 55438</t>
    </r>
  </si>
  <si>
    <t>CU-16070</t>
  </si>
  <si>
    <r>
      <rPr>
        <b/>
        <sz val="12"/>
        <rFont val="Times New Roman"/>
        <family val="1"/>
      </rPr>
      <t>Easy Shine by 3M,</t>
    </r>
    <r>
      <rPr>
        <sz val="12"/>
        <rFont val="Times New Roman"/>
        <family val="1"/>
      </rPr>
      <t xml:space="preserve"> Applicator Scrub Pad (For Mopping), 5" x 18" pads, 2 pads/pack, P/N 55594</t>
    </r>
  </si>
  <si>
    <r>
      <rPr>
        <b/>
        <sz val="12"/>
        <rFont val="Times New Roman"/>
        <family val="1"/>
      </rPr>
      <t>Easy Shine</t>
    </r>
    <r>
      <rPr>
        <sz val="12"/>
        <rFont val="Times New Roman"/>
        <family val="1"/>
      </rPr>
      <t xml:space="preserve"> by 3M, Applicator Pad (For Wax Application), 5" x 18" pads, 2 pads/pack, 555434</t>
    </r>
  </si>
  <si>
    <r>
      <rPr>
        <b/>
        <sz val="12"/>
        <rFont val="Times New Roman"/>
        <family val="1"/>
      </rPr>
      <t>Easy Shine</t>
    </r>
    <r>
      <rPr>
        <sz val="12"/>
        <rFont val="Times New Roman"/>
        <family val="1"/>
      </rPr>
      <t xml:space="preserve"> by 3M, Replacement Pouches, p/n MMMESP</t>
    </r>
    <r>
      <rPr>
        <sz val="12"/>
        <rFont val="Times New Roman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</si>
</sst>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4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5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14" fontId="4" fillId="0" borderId="0" xfId="0" applyNumberFormat="1" applyFont="1" applyAlignment="1">
      <alignment horizontal="left"/>
    </xf>
    <xf numFmtId="0" fontId="5" fillId="0" borderId="0" xfId="0" quotePrefix="1" applyFont="1" applyAlignment="1">
      <alignment horizontal="left"/>
    </xf>
    <xf numFmtId="0" fontId="6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3" xfId="0" applyFont="1" applyBorder="1"/>
    <xf numFmtId="0" fontId="1" fillId="0" borderId="4" xfId="0" applyFont="1" applyBorder="1"/>
    <xf numFmtId="0" fontId="8" fillId="0" borderId="0" xfId="0" applyFont="1"/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1" fillId="0" borderId="0" xfId="0" applyFont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6" fillId="0" borderId="0" xfId="0" quotePrefix="1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0" xfId="0" quotePrefix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49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164" fontId="1" fillId="0" borderId="1" xfId="0" applyNumberFormat="1" applyFont="1" applyBorder="1"/>
    <xf numFmtId="164" fontId="7" fillId="0" borderId="3" xfId="0" applyNumberFormat="1" applyFont="1" applyBorder="1"/>
    <xf numFmtId="164" fontId="1" fillId="0" borderId="0" xfId="0" applyNumberFormat="1" applyFont="1" applyProtection="1">
      <protection locked="0"/>
    </xf>
    <xf numFmtId="164" fontId="1" fillId="0" borderId="0" xfId="0" applyNumberFormat="1" applyFont="1" applyBorder="1" applyProtection="1">
      <protection locked="0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164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center" vertical="center" wrapText="1"/>
    </xf>
    <xf numFmtId="4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 vertical="center" wrapText="1"/>
      <protection locked="0"/>
    </xf>
    <xf numFmtId="2" fontId="18" fillId="0" borderId="0" xfId="0" applyNumberFormat="1" applyFont="1" applyAlignment="1" applyProtection="1">
      <alignment horizontal="centerContinuous"/>
      <protection locked="0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 wrapText="1"/>
    </xf>
    <xf numFmtId="0" fontId="1" fillId="0" borderId="16" xfId="0" quotePrefix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4" fontId="1" fillId="0" borderId="19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2" fillId="0" borderId="6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vertical="center" wrapText="1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" fontId="1" fillId="0" borderId="16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vertical="center" wrapText="1"/>
    </xf>
    <xf numFmtId="4" fontId="1" fillId="0" borderId="9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>
      <alignment horizontal="left" wrapText="1"/>
    </xf>
    <xf numFmtId="0" fontId="1" fillId="2" borderId="16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/>
    <xf numFmtId="4" fontId="1" fillId="0" borderId="20" xfId="0" applyNumberFormat="1" applyFont="1" applyBorder="1"/>
    <xf numFmtId="4" fontId="1" fillId="0" borderId="9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 wrapText="1"/>
    </xf>
    <xf numFmtId="0" fontId="1" fillId="0" borderId="16" xfId="0" applyFont="1" applyBorder="1" applyAlignment="1" applyProtection="1">
      <alignment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4" fontId="1" fillId="0" borderId="16" xfId="0" applyNumberFormat="1" applyFont="1" applyBorder="1" applyAlignment="1" applyProtection="1">
      <alignment horizontal="right" vertical="center" wrapText="1"/>
      <protection locked="0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>
      <alignment horizontal="right" vertical="center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200-000001340000}"/>
            </a:ext>
          </a:extLst>
        </xdr:cNvPr>
        <xdr:cNvSpPr txBox="1">
          <a:spLocks noChangeArrowheads="1"/>
        </xdr:cNvSpPr>
      </xdr:nvSpPr>
      <xdr:spPr bwMode="auto">
        <a:xfrm>
          <a:off x="57150" y="609600"/>
          <a:ext cx="5991225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13314" name="Text Box 2">
          <a:extLst>
            <a:ext uri="{FF2B5EF4-FFF2-40B4-BE49-F238E27FC236}">
              <a16:creationId xmlns:a16="http://schemas.microsoft.com/office/drawing/2014/main" id="{00000000-0008-0000-0200-000002340000}"/>
            </a:ext>
          </a:extLst>
        </xdr:cNvPr>
        <xdr:cNvSpPr txBox="1">
          <a:spLocks noChangeArrowheads="1"/>
        </xdr:cNvSpPr>
      </xdr:nvSpPr>
      <xdr:spPr bwMode="auto">
        <a:xfrm>
          <a:off x="1266825" y="1114425"/>
          <a:ext cx="9525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85725" y="11144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219325" y="1114425"/>
          <a:ext cx="14478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13317" name="Text Box 5">
          <a:extLst>
            <a:ext uri="{FF2B5EF4-FFF2-40B4-BE49-F238E27FC236}">
              <a16:creationId xmlns:a16="http://schemas.microsoft.com/office/drawing/2014/main" id="{00000000-0008-0000-0200-000005340000}"/>
            </a:ext>
          </a:extLst>
        </xdr:cNvPr>
        <xdr:cNvSpPr txBox="1">
          <a:spLocks noChangeArrowheads="1"/>
        </xdr:cNvSpPr>
      </xdr:nvSpPr>
      <xdr:spPr bwMode="auto">
        <a:xfrm>
          <a:off x="3667125" y="1114425"/>
          <a:ext cx="1038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13318" name="Text Box 6">
          <a:extLst>
            <a:ext uri="{FF2B5EF4-FFF2-40B4-BE49-F238E27FC236}">
              <a16:creationId xmlns:a16="http://schemas.microsoft.com/office/drawing/2014/main" id="{00000000-0008-0000-0200-000006340000}"/>
            </a:ext>
          </a:extLst>
        </xdr:cNvPr>
        <xdr:cNvSpPr txBox="1">
          <a:spLocks noChangeArrowheads="1"/>
        </xdr:cNvSpPr>
      </xdr:nvSpPr>
      <xdr:spPr bwMode="auto">
        <a:xfrm>
          <a:off x="4705350" y="1114425"/>
          <a:ext cx="1419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13319" name="Text Box 7">
          <a:extLst>
            <a:ext uri="{FF2B5EF4-FFF2-40B4-BE49-F238E27FC236}">
              <a16:creationId xmlns:a16="http://schemas.microsoft.com/office/drawing/2014/main" id="{00000000-0008-0000-0200-000007340000}"/>
            </a:ext>
          </a:extLst>
        </xdr:cNvPr>
        <xdr:cNvSpPr txBox="1">
          <a:spLocks noChangeArrowheads="1"/>
        </xdr:cNvSpPr>
      </xdr:nvSpPr>
      <xdr:spPr bwMode="auto">
        <a:xfrm>
          <a:off x="85725" y="1485900"/>
          <a:ext cx="21336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13320" name="Text Box 8">
          <a:extLst>
            <a:ext uri="{FF2B5EF4-FFF2-40B4-BE49-F238E27FC236}">
              <a16:creationId xmlns:a16="http://schemas.microsoft.com/office/drawing/2014/main" id="{00000000-0008-0000-0200-000008340000}"/>
            </a:ext>
          </a:extLst>
        </xdr:cNvPr>
        <xdr:cNvSpPr txBox="1">
          <a:spLocks noChangeArrowheads="1"/>
        </xdr:cNvSpPr>
      </xdr:nvSpPr>
      <xdr:spPr bwMode="auto">
        <a:xfrm>
          <a:off x="2219325" y="1485900"/>
          <a:ext cx="166687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3321" name="Text Box 9">
          <a:extLst>
            <a:ext uri="{FF2B5EF4-FFF2-40B4-BE49-F238E27FC236}">
              <a16:creationId xmlns:a16="http://schemas.microsoft.com/office/drawing/2014/main" id="{00000000-0008-0000-0200-000009340000}"/>
            </a:ext>
          </a:extLst>
        </xdr:cNvPr>
        <xdr:cNvSpPr txBox="1">
          <a:spLocks noChangeArrowheads="1"/>
        </xdr:cNvSpPr>
      </xdr:nvSpPr>
      <xdr:spPr bwMode="auto">
        <a:xfrm>
          <a:off x="3886200" y="1485900"/>
          <a:ext cx="81915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13322" name="Text Box 10">
          <a:extLst>
            <a:ext uri="{FF2B5EF4-FFF2-40B4-BE49-F238E27FC236}">
              <a16:creationId xmlns:a16="http://schemas.microsoft.com/office/drawing/2014/main" id="{00000000-0008-0000-0200-00000A340000}"/>
            </a:ext>
          </a:extLst>
        </xdr:cNvPr>
        <xdr:cNvSpPr txBox="1">
          <a:spLocks noChangeArrowheads="1"/>
        </xdr:cNvSpPr>
      </xdr:nvSpPr>
      <xdr:spPr bwMode="auto">
        <a:xfrm>
          <a:off x="85725" y="18859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15664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Pro Supply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Attn: David Orick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248 Pike Street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Covington, KY  41011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859-291-8610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859-392-2934 (Fax) 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3323" name="Text Box 11">
          <a:extLst>
            <a:ext uri="{FF2B5EF4-FFF2-40B4-BE49-F238E27FC236}">
              <a16:creationId xmlns:a16="http://schemas.microsoft.com/office/drawing/2014/main" id="{00000000-0008-0000-0200-00000B340000}"/>
            </a:ext>
          </a:extLst>
        </xdr:cNvPr>
        <xdr:cNvSpPr txBox="1">
          <a:spLocks noChangeArrowheads="1"/>
        </xdr:cNvSpPr>
      </xdr:nvSpPr>
      <xdr:spPr bwMode="auto">
        <a:xfrm>
          <a:off x="3876675" y="18859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3324" name="Text Box 12">
          <a:extLst>
            <a:ext uri="{FF2B5EF4-FFF2-40B4-BE49-F238E27FC236}">
              <a16:creationId xmlns:a16="http://schemas.microsoft.com/office/drawing/2014/main" id="{00000000-0008-0000-0200-00000C340000}"/>
            </a:ext>
          </a:extLst>
        </xdr:cNvPr>
        <xdr:cNvSpPr txBox="1">
          <a:spLocks noChangeArrowheads="1"/>
        </xdr:cNvSpPr>
      </xdr:nvSpPr>
      <xdr:spPr bwMode="auto">
        <a:xfrm>
          <a:off x="3876675" y="21145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3325" name="Text Box 13">
          <a:extLst>
            <a:ext uri="{FF2B5EF4-FFF2-40B4-BE49-F238E27FC236}">
              <a16:creationId xmlns:a16="http://schemas.microsoft.com/office/drawing/2014/main" id="{00000000-0008-0000-0200-00000D340000}"/>
            </a:ext>
          </a:extLst>
        </xdr:cNvPr>
        <xdr:cNvSpPr txBox="1">
          <a:spLocks noChangeArrowheads="1"/>
        </xdr:cNvSpPr>
      </xdr:nvSpPr>
      <xdr:spPr bwMode="auto">
        <a:xfrm>
          <a:off x="3876675" y="2343150"/>
          <a:ext cx="2247900" cy="2190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79490" name="Text Box 14">
          <a:extLst>
            <a:ext uri="{FF2B5EF4-FFF2-40B4-BE49-F238E27FC236}">
              <a16:creationId xmlns:a16="http://schemas.microsoft.com/office/drawing/2014/main" id="{00000000-0008-0000-0200-000082360100}"/>
            </a:ext>
          </a:extLst>
        </xdr:cNvPr>
        <xdr:cNvSpPr txBox="1">
          <a:spLocks noChangeArrowheads="1"/>
        </xdr:cNvSpPr>
      </xdr:nvSpPr>
      <xdr:spPr bwMode="auto">
        <a:xfrm>
          <a:off x="3876675" y="25622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79491" name="Text Box 15">
          <a:extLst>
            <a:ext uri="{FF2B5EF4-FFF2-40B4-BE49-F238E27FC236}">
              <a16:creationId xmlns:a16="http://schemas.microsoft.com/office/drawing/2014/main" id="{00000000-0008-0000-0200-000083360100}"/>
            </a:ext>
          </a:extLst>
        </xdr:cNvPr>
        <xdr:cNvSpPr txBox="1">
          <a:spLocks noChangeArrowheads="1"/>
        </xdr:cNvSpPr>
      </xdr:nvSpPr>
      <xdr:spPr bwMode="auto">
        <a:xfrm>
          <a:off x="3876675" y="28098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3328" name="Text Box 16">
          <a:extLst>
            <a:ext uri="{FF2B5EF4-FFF2-40B4-BE49-F238E27FC236}">
              <a16:creationId xmlns:a16="http://schemas.microsoft.com/office/drawing/2014/main" id="{00000000-0008-0000-0200-000010340000}"/>
            </a:ext>
          </a:extLst>
        </xdr:cNvPr>
        <xdr:cNvSpPr txBox="1">
          <a:spLocks noChangeArrowheads="1"/>
        </xdr:cNvSpPr>
      </xdr:nvSpPr>
      <xdr:spPr bwMode="auto">
        <a:xfrm>
          <a:off x="3876675" y="30384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3329" name="Text Box 17">
          <a:extLst>
            <a:ext uri="{FF2B5EF4-FFF2-40B4-BE49-F238E27FC236}">
              <a16:creationId xmlns:a16="http://schemas.microsoft.com/office/drawing/2014/main" id="{00000000-0008-0000-0200-000011340000}"/>
            </a:ext>
          </a:extLst>
        </xdr:cNvPr>
        <xdr:cNvSpPr txBox="1">
          <a:spLocks noChangeArrowheads="1"/>
        </xdr:cNvSpPr>
      </xdr:nvSpPr>
      <xdr:spPr bwMode="auto">
        <a:xfrm>
          <a:off x="85725" y="33718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3330" name="Text Box 18">
          <a:extLst>
            <a:ext uri="{FF2B5EF4-FFF2-40B4-BE49-F238E27FC236}">
              <a16:creationId xmlns:a16="http://schemas.microsoft.com/office/drawing/2014/main" id="{00000000-0008-0000-0200-000012340000}"/>
            </a:ext>
          </a:extLst>
        </xdr:cNvPr>
        <xdr:cNvSpPr txBox="1">
          <a:spLocks noChangeArrowheads="1"/>
        </xdr:cNvSpPr>
      </xdr:nvSpPr>
      <xdr:spPr bwMode="auto">
        <a:xfrm>
          <a:off x="4705350" y="1485900"/>
          <a:ext cx="141922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342900</xdr:colOff>
      <xdr:row>2</xdr:row>
      <xdr:rowOff>163906</xdr:rowOff>
    </xdr:to>
    <xdr:sp macro="" textlink="">
      <xdr:nvSpPr>
        <xdr:cNvPr id="13331" name="Text Box 19">
          <a:extLst>
            <a:ext uri="{FF2B5EF4-FFF2-40B4-BE49-F238E27FC236}">
              <a16:creationId xmlns:a16="http://schemas.microsoft.com/office/drawing/2014/main" id="{00000000-0008-0000-0200-00001334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286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SUPPLIES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5, 2017 - April 30, 2018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49530" y="647700"/>
          <a:ext cx="5998847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4489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2211705" y="1152525"/>
          <a:ext cx="145542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060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4697730" y="1152525"/>
          <a:ext cx="142686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260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2211705" y="1524000"/>
          <a:ext cx="1674521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1583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9286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Interboro Packaging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110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3876675" y="2373630"/>
          <a:ext cx="2247900" cy="226831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86374" name="Text Box 14">
          <a:extLst>
            <a:ext uri="{FF2B5EF4-FFF2-40B4-BE49-F238E27FC236}">
              <a16:creationId xmlns:a16="http://schemas.microsoft.com/office/drawing/2014/main" id="{00000000-0008-0000-0B00-0000665101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86375" name="Text Box 15">
          <a:extLst>
            <a:ext uri="{FF2B5EF4-FFF2-40B4-BE49-F238E27FC236}">
              <a16:creationId xmlns:a16="http://schemas.microsoft.com/office/drawing/2014/main" id="{00000000-0008-0000-0B00-0000675101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4697730" y="1524000"/>
          <a:ext cx="142686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409576</xdr:colOff>
      <xdr:row>0</xdr:row>
      <xdr:rowOff>47625</xdr:rowOff>
    </xdr:from>
    <xdr:to>
      <xdr:col>3</xdr:col>
      <xdr:colOff>333376</xdr:colOff>
      <xdr:row>2</xdr:row>
      <xdr:rowOff>163902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1847851" y="47625"/>
          <a:ext cx="2438400" cy="60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SUPPLIES</a:t>
          </a:r>
        </a:p>
        <a:p>
          <a:pPr rtl="0"/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</a:t>
          </a:r>
          <a:r>
            <a:rPr lang="en-US" sz="1100" b="1" i="0" baseline="0">
              <a:latin typeface="Times New Roman" pitchFamily="18" charset="0"/>
              <a:ea typeface="+mn-ea"/>
              <a:cs typeface="Times New Roman" pitchFamily="18" charset="0"/>
            </a:rPr>
            <a:t>June 5, 2017 - April 30, 2018  </a:t>
          </a:r>
          <a:endParaRPr lang="en-US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49530" y="647700"/>
          <a:ext cx="5998847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4489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211705" y="1152525"/>
          <a:ext cx="145542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060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0</xdr:colOff>
      <xdr:row>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4697730" y="1152525"/>
          <a:ext cx="142686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260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211705" y="1524000"/>
          <a:ext cx="1674521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1583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1020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Murphy Supply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Attention:  Jim Murphy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4911 Mulhauser Road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Cincinnati, Ohio 45011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513-874-7171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513-874-0018 (fax)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110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3876675" y="2373630"/>
          <a:ext cx="2247900" cy="226831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87415" name="Text Box 14">
          <a:extLst>
            <a:ext uri="{FF2B5EF4-FFF2-40B4-BE49-F238E27FC236}">
              <a16:creationId xmlns:a16="http://schemas.microsoft.com/office/drawing/2014/main" id="{00000000-0008-0000-0C00-0000775501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87416" name="Text Box 15">
          <a:extLst>
            <a:ext uri="{FF2B5EF4-FFF2-40B4-BE49-F238E27FC236}">
              <a16:creationId xmlns:a16="http://schemas.microsoft.com/office/drawing/2014/main" id="{00000000-0008-0000-0C00-0000785501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4697730" y="1524000"/>
          <a:ext cx="142686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181225" cy="60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SUPPLIES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</a:t>
          </a:r>
          <a:r>
            <a:rPr lang="en-US" sz="1000" b="1" i="0" baseline="0">
              <a:latin typeface="Times New Roman" pitchFamily="18" charset="0"/>
              <a:ea typeface="+mn-ea"/>
              <a:cs typeface="Times New Roman" pitchFamily="18" charset="0"/>
            </a:rPr>
            <a:t>, 2017 - April 30, 2018  </a:t>
          </a:r>
          <a:endParaRPr lang="en-US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D00-000001180000}"/>
            </a:ext>
          </a:extLst>
        </xdr:cNvPr>
        <xdr:cNvSpPr txBox="1">
          <a:spLocks noChangeArrowheads="1"/>
        </xdr:cNvSpPr>
      </xdr:nvSpPr>
      <xdr:spPr bwMode="auto">
        <a:xfrm>
          <a:off x="57150" y="647700"/>
          <a:ext cx="5991225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00000000-0008-0000-0D00-00000218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525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D00-00000318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6148" name="Text Box 4">
          <a:extLst>
            <a:ext uri="{FF2B5EF4-FFF2-40B4-BE49-F238E27FC236}">
              <a16:creationId xmlns:a16="http://schemas.microsoft.com/office/drawing/2014/main" id="{00000000-0008-0000-0D00-000004180000}"/>
            </a:ext>
          </a:extLst>
        </xdr:cNvPr>
        <xdr:cNvSpPr txBox="1">
          <a:spLocks noChangeArrowheads="1"/>
        </xdr:cNvSpPr>
      </xdr:nvSpPr>
      <xdr:spPr bwMode="auto">
        <a:xfrm>
          <a:off x="2219325" y="1152525"/>
          <a:ext cx="14478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6149" name="Text Box 5">
          <a:extLst>
            <a:ext uri="{FF2B5EF4-FFF2-40B4-BE49-F238E27FC236}">
              <a16:creationId xmlns:a16="http://schemas.microsoft.com/office/drawing/2014/main" id="{00000000-0008-0000-0D00-00000518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8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6150" name="Text Box 6">
          <a:extLst>
            <a:ext uri="{FF2B5EF4-FFF2-40B4-BE49-F238E27FC236}">
              <a16:creationId xmlns:a16="http://schemas.microsoft.com/office/drawing/2014/main" id="{00000000-0008-0000-0D00-000006180000}"/>
            </a:ext>
          </a:extLst>
        </xdr:cNvPr>
        <xdr:cNvSpPr txBox="1">
          <a:spLocks noChangeArrowheads="1"/>
        </xdr:cNvSpPr>
      </xdr:nvSpPr>
      <xdr:spPr bwMode="auto">
        <a:xfrm>
          <a:off x="4705350" y="1152525"/>
          <a:ext cx="1419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6151" name="Text Box 7">
          <a:extLst>
            <a:ext uri="{FF2B5EF4-FFF2-40B4-BE49-F238E27FC236}">
              <a16:creationId xmlns:a16="http://schemas.microsoft.com/office/drawing/2014/main" id="{00000000-0008-0000-0D00-00000718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336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6152" name="Text Box 8">
          <a:extLst>
            <a:ext uri="{FF2B5EF4-FFF2-40B4-BE49-F238E27FC236}">
              <a16:creationId xmlns:a16="http://schemas.microsoft.com/office/drawing/2014/main" id="{00000000-0008-0000-0D00-000008180000}"/>
            </a:ext>
          </a:extLst>
        </xdr:cNvPr>
        <xdr:cNvSpPr txBox="1">
          <a:spLocks noChangeArrowheads="1"/>
        </xdr:cNvSpPr>
      </xdr:nvSpPr>
      <xdr:spPr bwMode="auto">
        <a:xfrm>
          <a:off x="2219325" y="1524000"/>
          <a:ext cx="166687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00000000-0008-0000-0D00-00000918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915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6154" name="Text Box 10">
          <a:extLst>
            <a:ext uri="{FF2B5EF4-FFF2-40B4-BE49-F238E27FC236}">
              <a16:creationId xmlns:a16="http://schemas.microsoft.com/office/drawing/2014/main" id="{00000000-0008-0000-0D00-00000A18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237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Phillips Supply Company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Attention:  Jeff Wilkens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 Crosley Field Way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Cincinnati, Ohio 45214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(513) 579-1762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(513) 579-1903 Fax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D00-00000B18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6156" name="Text Box 12">
          <a:extLst>
            <a:ext uri="{FF2B5EF4-FFF2-40B4-BE49-F238E27FC236}">
              <a16:creationId xmlns:a16="http://schemas.microsoft.com/office/drawing/2014/main" id="{00000000-0008-0000-0D00-00000C18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6157" name="Text Box 13">
          <a:extLst>
            <a:ext uri="{FF2B5EF4-FFF2-40B4-BE49-F238E27FC236}">
              <a16:creationId xmlns:a16="http://schemas.microsoft.com/office/drawing/2014/main" id="{00000000-0008-0000-0D00-00000D180000}"/>
            </a:ext>
          </a:extLst>
        </xdr:cNvPr>
        <xdr:cNvSpPr txBox="1">
          <a:spLocks noChangeArrowheads="1"/>
        </xdr:cNvSpPr>
      </xdr:nvSpPr>
      <xdr:spPr bwMode="auto">
        <a:xfrm>
          <a:off x="3876675" y="2381250"/>
          <a:ext cx="2247900" cy="2190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82562" name="Text Box 14">
          <a:extLst>
            <a:ext uri="{FF2B5EF4-FFF2-40B4-BE49-F238E27FC236}">
              <a16:creationId xmlns:a16="http://schemas.microsoft.com/office/drawing/2014/main" id="{00000000-0008-0000-0D00-0000824201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82563" name="Text Box 15">
          <a:extLst>
            <a:ext uri="{FF2B5EF4-FFF2-40B4-BE49-F238E27FC236}">
              <a16:creationId xmlns:a16="http://schemas.microsoft.com/office/drawing/2014/main" id="{00000000-0008-0000-0D00-0000834201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6160" name="Text Box 16">
          <a:extLst>
            <a:ext uri="{FF2B5EF4-FFF2-40B4-BE49-F238E27FC236}">
              <a16:creationId xmlns:a16="http://schemas.microsoft.com/office/drawing/2014/main" id="{00000000-0008-0000-0D00-00001018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6161" name="Text Box 17">
          <a:extLst>
            <a:ext uri="{FF2B5EF4-FFF2-40B4-BE49-F238E27FC236}">
              <a16:creationId xmlns:a16="http://schemas.microsoft.com/office/drawing/2014/main" id="{00000000-0008-0000-0D00-00001118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6162" name="Text Box 18">
          <a:extLst>
            <a:ext uri="{FF2B5EF4-FFF2-40B4-BE49-F238E27FC236}">
              <a16:creationId xmlns:a16="http://schemas.microsoft.com/office/drawing/2014/main" id="{00000000-0008-0000-0D00-000012180000}"/>
            </a:ext>
          </a:extLst>
        </xdr:cNvPr>
        <xdr:cNvSpPr txBox="1">
          <a:spLocks noChangeArrowheads="1"/>
        </xdr:cNvSpPr>
      </xdr:nvSpPr>
      <xdr:spPr bwMode="auto">
        <a:xfrm>
          <a:off x="4705350" y="1524000"/>
          <a:ext cx="141922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6163" name="Text Box 19">
          <a:extLst>
            <a:ext uri="{FF2B5EF4-FFF2-40B4-BE49-F238E27FC236}">
              <a16:creationId xmlns:a16="http://schemas.microsoft.com/office/drawing/2014/main" id="{00000000-0008-0000-0D00-00001318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181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 SUPPLIES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5, 2017 - April 30, 2018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49530" y="647700"/>
          <a:ext cx="5998847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4489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2211705" y="1152525"/>
          <a:ext cx="145542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060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4697730" y="1152525"/>
          <a:ext cx="142686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260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2211705" y="1524000"/>
          <a:ext cx="1674521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1583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1833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Stigler Supply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Attention: Matt Guy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11158 Adwood Drive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Cincinnati, Ohio 45214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513-825-4500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(513) 825-0549 Fax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110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 txBox="1">
          <a:spLocks noChangeArrowheads="1"/>
        </xdr:cNvSpPr>
      </xdr:nvSpPr>
      <xdr:spPr bwMode="auto">
        <a:xfrm>
          <a:off x="3876675" y="2373630"/>
          <a:ext cx="2247900" cy="226831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 txBox="1">
          <a:spLocks noChangeArrowheads="1"/>
        </xdr:cNvSpPr>
      </xdr:nvSpPr>
      <xdr:spPr bwMode="auto">
        <a:xfrm>
          <a:off x="4697730" y="1524000"/>
          <a:ext cx="142686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181225" cy="60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 SUPPLIES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5, 2017 - April 30, 2018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9530" y="647700"/>
          <a:ext cx="5998847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4489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2211705" y="1152525"/>
          <a:ext cx="145542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060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4697730" y="1152525"/>
          <a:ext cx="142686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260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>
          <a:spLocks noChangeArrowheads="1"/>
        </xdr:cNvSpPr>
      </xdr:nvSpPr>
      <xdr:spPr bwMode="auto">
        <a:xfrm>
          <a:off x="2211705" y="1524000"/>
          <a:ext cx="1674521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1583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92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Quill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110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>
          <a:spLocks noChangeArrowheads="1"/>
        </xdr:cNvSpPr>
      </xdr:nvSpPr>
      <xdr:spPr bwMode="auto">
        <a:xfrm>
          <a:off x="3876675" y="2373630"/>
          <a:ext cx="2247900" cy="226831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 txBox="1">
          <a:spLocks noChangeArrowheads="1"/>
        </xdr:cNvSpPr>
      </xdr:nvSpPr>
      <xdr:spPr bwMode="auto">
        <a:xfrm>
          <a:off x="4697730" y="1524000"/>
          <a:ext cx="142686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181225" cy="60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SUPPLIES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</a:t>
          </a:r>
          <a:r>
            <a:rPr lang="en-US" sz="1000" b="1" i="0" baseline="0">
              <a:latin typeface="Times New Roman" pitchFamily="18" charset="0"/>
              <a:ea typeface="+mn-ea"/>
              <a:cs typeface="Times New Roman" pitchFamily="18" charset="0"/>
            </a:rPr>
            <a:t>, 2017 - April 30, 2018  </a:t>
          </a:r>
          <a:endParaRPr lang="en-US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9530" y="647700"/>
          <a:ext cx="5998847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4489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211705" y="1152525"/>
          <a:ext cx="145542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060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4697730" y="1152525"/>
          <a:ext cx="142686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260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211705" y="1524000"/>
          <a:ext cx="1674521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1583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Battery Junction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110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876675" y="2373630"/>
          <a:ext cx="2247900" cy="226831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89258" name="Text Box 14">
          <a:extLst>
            <a:ext uri="{FF2B5EF4-FFF2-40B4-BE49-F238E27FC236}">
              <a16:creationId xmlns:a16="http://schemas.microsoft.com/office/drawing/2014/main" id="{00000000-0008-0000-0300-0000AA5C01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89259" name="Text Box 15">
          <a:extLst>
            <a:ext uri="{FF2B5EF4-FFF2-40B4-BE49-F238E27FC236}">
              <a16:creationId xmlns:a16="http://schemas.microsoft.com/office/drawing/2014/main" id="{00000000-0008-0000-0300-0000AB5C01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697730" y="1524000"/>
          <a:ext cx="142686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181225" cy="60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SUPPLIES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</a:t>
          </a:r>
          <a:r>
            <a:rPr lang="en-US" sz="1000" b="1" i="0" baseline="0">
              <a:latin typeface="Times New Roman" pitchFamily="18" charset="0"/>
              <a:ea typeface="+mn-ea"/>
              <a:cs typeface="Times New Roman" pitchFamily="18" charset="0"/>
            </a:rPr>
            <a:t>, 2017 - April 30, 2018  </a:t>
          </a:r>
          <a:endParaRPr lang="en-US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00000000-0008-0000-0400-0000014C0000}"/>
            </a:ext>
          </a:extLst>
        </xdr:cNvPr>
        <xdr:cNvSpPr txBox="1">
          <a:spLocks noChangeArrowheads="1"/>
        </xdr:cNvSpPr>
      </xdr:nvSpPr>
      <xdr:spPr bwMode="auto">
        <a:xfrm>
          <a:off x="57150" y="647700"/>
          <a:ext cx="5991225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19458" name="Text Box 2">
          <a:extLst>
            <a:ext uri="{FF2B5EF4-FFF2-40B4-BE49-F238E27FC236}">
              <a16:creationId xmlns:a16="http://schemas.microsoft.com/office/drawing/2014/main" id="{00000000-0008-0000-0400-0000024C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525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19459" name="Text Box 3">
          <a:extLst>
            <a:ext uri="{FF2B5EF4-FFF2-40B4-BE49-F238E27FC236}">
              <a16:creationId xmlns:a16="http://schemas.microsoft.com/office/drawing/2014/main" id="{00000000-0008-0000-0400-0000034C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19460" name="Text Box 4">
          <a:extLst>
            <a:ext uri="{FF2B5EF4-FFF2-40B4-BE49-F238E27FC236}">
              <a16:creationId xmlns:a16="http://schemas.microsoft.com/office/drawing/2014/main" id="{00000000-0008-0000-0400-0000044C0000}"/>
            </a:ext>
          </a:extLst>
        </xdr:cNvPr>
        <xdr:cNvSpPr txBox="1">
          <a:spLocks noChangeArrowheads="1"/>
        </xdr:cNvSpPr>
      </xdr:nvSpPr>
      <xdr:spPr bwMode="auto">
        <a:xfrm>
          <a:off x="2219325" y="1152525"/>
          <a:ext cx="14478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19461" name="Text Box 5">
          <a:extLst>
            <a:ext uri="{FF2B5EF4-FFF2-40B4-BE49-F238E27FC236}">
              <a16:creationId xmlns:a16="http://schemas.microsoft.com/office/drawing/2014/main" id="{00000000-0008-0000-0400-0000054C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8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19462" name="Text Box 6">
          <a:extLst>
            <a:ext uri="{FF2B5EF4-FFF2-40B4-BE49-F238E27FC236}">
              <a16:creationId xmlns:a16="http://schemas.microsoft.com/office/drawing/2014/main" id="{00000000-0008-0000-0400-0000064C0000}"/>
            </a:ext>
          </a:extLst>
        </xdr:cNvPr>
        <xdr:cNvSpPr txBox="1">
          <a:spLocks noChangeArrowheads="1"/>
        </xdr:cNvSpPr>
      </xdr:nvSpPr>
      <xdr:spPr bwMode="auto">
        <a:xfrm>
          <a:off x="4705350" y="1152525"/>
          <a:ext cx="1419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19463" name="Text Box 7">
          <a:extLst>
            <a:ext uri="{FF2B5EF4-FFF2-40B4-BE49-F238E27FC236}">
              <a16:creationId xmlns:a16="http://schemas.microsoft.com/office/drawing/2014/main" id="{00000000-0008-0000-0400-0000074C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336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19464" name="Text Box 8">
          <a:extLst>
            <a:ext uri="{FF2B5EF4-FFF2-40B4-BE49-F238E27FC236}">
              <a16:creationId xmlns:a16="http://schemas.microsoft.com/office/drawing/2014/main" id="{00000000-0008-0000-0400-0000084C0000}"/>
            </a:ext>
          </a:extLst>
        </xdr:cNvPr>
        <xdr:cNvSpPr txBox="1">
          <a:spLocks noChangeArrowheads="1"/>
        </xdr:cNvSpPr>
      </xdr:nvSpPr>
      <xdr:spPr bwMode="auto">
        <a:xfrm>
          <a:off x="2219325" y="1524000"/>
          <a:ext cx="166687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9465" name="Text Box 9">
          <a:extLst>
            <a:ext uri="{FF2B5EF4-FFF2-40B4-BE49-F238E27FC236}">
              <a16:creationId xmlns:a16="http://schemas.microsoft.com/office/drawing/2014/main" id="{00000000-0008-0000-0400-0000094C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915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19466" name="Text Box 10">
          <a:extLst>
            <a:ext uri="{FF2B5EF4-FFF2-40B4-BE49-F238E27FC236}">
              <a16:creationId xmlns:a16="http://schemas.microsoft.com/office/drawing/2014/main" id="{00000000-0008-0000-0400-00000A4C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12275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Baumann Paper Company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Bill Richter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1601 Baumann Drive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Lexington, KY. 40583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859-621-2213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502-863-3504 fax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9467" name="Text Box 11">
          <a:extLst>
            <a:ext uri="{FF2B5EF4-FFF2-40B4-BE49-F238E27FC236}">
              <a16:creationId xmlns:a16="http://schemas.microsoft.com/office/drawing/2014/main" id="{00000000-0008-0000-0400-00000B4C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9468" name="Text Box 12">
          <a:extLst>
            <a:ext uri="{FF2B5EF4-FFF2-40B4-BE49-F238E27FC236}">
              <a16:creationId xmlns:a16="http://schemas.microsoft.com/office/drawing/2014/main" id="{00000000-0008-0000-0400-00000C4C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9469" name="Text Box 13">
          <a:extLst>
            <a:ext uri="{FF2B5EF4-FFF2-40B4-BE49-F238E27FC236}">
              <a16:creationId xmlns:a16="http://schemas.microsoft.com/office/drawing/2014/main" id="{00000000-0008-0000-0400-00000D4C0000}"/>
            </a:ext>
          </a:extLst>
        </xdr:cNvPr>
        <xdr:cNvSpPr txBox="1">
          <a:spLocks noChangeArrowheads="1"/>
        </xdr:cNvSpPr>
      </xdr:nvSpPr>
      <xdr:spPr bwMode="auto">
        <a:xfrm>
          <a:off x="3876675" y="2381250"/>
          <a:ext cx="2247900" cy="2190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78466" name="Text Box 14">
          <a:extLst>
            <a:ext uri="{FF2B5EF4-FFF2-40B4-BE49-F238E27FC236}">
              <a16:creationId xmlns:a16="http://schemas.microsoft.com/office/drawing/2014/main" id="{00000000-0008-0000-0400-0000823201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78467" name="Text Box 15">
          <a:extLst>
            <a:ext uri="{FF2B5EF4-FFF2-40B4-BE49-F238E27FC236}">
              <a16:creationId xmlns:a16="http://schemas.microsoft.com/office/drawing/2014/main" id="{00000000-0008-0000-0400-0000833201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9472" name="Text Box 16">
          <a:extLst>
            <a:ext uri="{FF2B5EF4-FFF2-40B4-BE49-F238E27FC236}">
              <a16:creationId xmlns:a16="http://schemas.microsoft.com/office/drawing/2014/main" id="{00000000-0008-0000-0400-0000104C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9473" name="Text Box 17">
          <a:extLst>
            <a:ext uri="{FF2B5EF4-FFF2-40B4-BE49-F238E27FC236}">
              <a16:creationId xmlns:a16="http://schemas.microsoft.com/office/drawing/2014/main" id="{00000000-0008-0000-0400-0000114C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9474" name="Text Box 18">
          <a:extLst>
            <a:ext uri="{FF2B5EF4-FFF2-40B4-BE49-F238E27FC236}">
              <a16:creationId xmlns:a16="http://schemas.microsoft.com/office/drawing/2014/main" id="{00000000-0008-0000-0400-0000124C0000}"/>
            </a:ext>
          </a:extLst>
        </xdr:cNvPr>
        <xdr:cNvSpPr txBox="1">
          <a:spLocks noChangeArrowheads="1"/>
        </xdr:cNvSpPr>
      </xdr:nvSpPr>
      <xdr:spPr bwMode="auto">
        <a:xfrm>
          <a:off x="4705350" y="1524000"/>
          <a:ext cx="141922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19475" name="Text Box 19">
          <a:extLst>
            <a:ext uri="{FF2B5EF4-FFF2-40B4-BE49-F238E27FC236}">
              <a16:creationId xmlns:a16="http://schemas.microsoft.com/office/drawing/2014/main" id="{00000000-0008-0000-0400-0000134C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181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SUPPLIES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5, 2017 - April 30, 2018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9530" y="647700"/>
          <a:ext cx="5998847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4489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211705" y="1152525"/>
          <a:ext cx="145542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060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697730" y="1152525"/>
          <a:ext cx="142686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260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211705" y="1524000"/>
          <a:ext cx="1674521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1583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9660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Central Poly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110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876675" y="2373630"/>
          <a:ext cx="2247900" cy="226831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84326" name="Text Box 14">
          <a:extLst>
            <a:ext uri="{FF2B5EF4-FFF2-40B4-BE49-F238E27FC236}">
              <a16:creationId xmlns:a16="http://schemas.microsoft.com/office/drawing/2014/main" id="{00000000-0008-0000-0500-0000664901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84327" name="Text Box 15">
          <a:extLst>
            <a:ext uri="{FF2B5EF4-FFF2-40B4-BE49-F238E27FC236}">
              <a16:creationId xmlns:a16="http://schemas.microsoft.com/office/drawing/2014/main" id="{00000000-0008-0000-0500-0000674901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4697730" y="1524000"/>
          <a:ext cx="142686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181225" cy="60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SUPPLIES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5, 2017</a:t>
          </a:r>
          <a:r>
            <a:rPr lang="en-US" sz="1000" b="1" i="0" baseline="0">
              <a:latin typeface="Times New Roman" pitchFamily="18" charset="0"/>
              <a:ea typeface="+mn-ea"/>
              <a:cs typeface="Times New Roman" pitchFamily="18" charset="0"/>
            </a:rPr>
            <a:t> - April 30, 2018 </a:t>
          </a:r>
          <a:endParaRPr lang="en-US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00000000-0008-0000-0600-000001440000}"/>
            </a:ext>
          </a:extLst>
        </xdr:cNvPr>
        <xdr:cNvSpPr txBox="1">
          <a:spLocks noChangeArrowheads="1"/>
        </xdr:cNvSpPr>
      </xdr:nvSpPr>
      <xdr:spPr bwMode="auto">
        <a:xfrm>
          <a:off x="57150" y="647700"/>
          <a:ext cx="5991225" cy="4572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17410" name="Text Box 2">
          <a:extLst>
            <a:ext uri="{FF2B5EF4-FFF2-40B4-BE49-F238E27FC236}">
              <a16:creationId xmlns:a16="http://schemas.microsoft.com/office/drawing/2014/main" id="{00000000-0008-0000-0600-000002440000}"/>
            </a:ext>
          </a:extLst>
        </xdr:cNvPr>
        <xdr:cNvSpPr txBox="1">
          <a:spLocks noChangeArrowheads="1"/>
        </xdr:cNvSpPr>
      </xdr:nvSpPr>
      <xdr:spPr bwMode="auto">
        <a:xfrm>
          <a:off x="1266825" y="1076325"/>
          <a:ext cx="9525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17411" name="Text Box 3">
          <a:extLst>
            <a:ext uri="{FF2B5EF4-FFF2-40B4-BE49-F238E27FC236}">
              <a16:creationId xmlns:a16="http://schemas.microsoft.com/office/drawing/2014/main" id="{00000000-0008-0000-0600-000003440000}"/>
            </a:ext>
          </a:extLst>
        </xdr:cNvPr>
        <xdr:cNvSpPr txBox="1">
          <a:spLocks noChangeArrowheads="1"/>
        </xdr:cNvSpPr>
      </xdr:nvSpPr>
      <xdr:spPr bwMode="auto">
        <a:xfrm>
          <a:off x="85725" y="10763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17412" name="Text Box 4">
          <a:extLst>
            <a:ext uri="{FF2B5EF4-FFF2-40B4-BE49-F238E27FC236}">
              <a16:creationId xmlns:a16="http://schemas.microsoft.com/office/drawing/2014/main" id="{00000000-0008-0000-0600-000004440000}"/>
            </a:ext>
          </a:extLst>
        </xdr:cNvPr>
        <xdr:cNvSpPr txBox="1">
          <a:spLocks noChangeArrowheads="1"/>
        </xdr:cNvSpPr>
      </xdr:nvSpPr>
      <xdr:spPr bwMode="auto">
        <a:xfrm>
          <a:off x="2219325" y="1076325"/>
          <a:ext cx="14478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17413" name="Text Box 5">
          <a:extLst>
            <a:ext uri="{FF2B5EF4-FFF2-40B4-BE49-F238E27FC236}">
              <a16:creationId xmlns:a16="http://schemas.microsoft.com/office/drawing/2014/main" id="{00000000-0008-0000-0600-000005440000}"/>
            </a:ext>
          </a:extLst>
        </xdr:cNvPr>
        <xdr:cNvSpPr txBox="1">
          <a:spLocks noChangeArrowheads="1"/>
        </xdr:cNvSpPr>
      </xdr:nvSpPr>
      <xdr:spPr bwMode="auto">
        <a:xfrm>
          <a:off x="3667125" y="1076325"/>
          <a:ext cx="1038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17414" name="Text Box 6">
          <a:extLst>
            <a:ext uri="{FF2B5EF4-FFF2-40B4-BE49-F238E27FC236}">
              <a16:creationId xmlns:a16="http://schemas.microsoft.com/office/drawing/2014/main" id="{00000000-0008-0000-0600-000006440000}"/>
            </a:ext>
          </a:extLst>
        </xdr:cNvPr>
        <xdr:cNvSpPr txBox="1">
          <a:spLocks noChangeArrowheads="1"/>
        </xdr:cNvSpPr>
      </xdr:nvSpPr>
      <xdr:spPr bwMode="auto">
        <a:xfrm>
          <a:off x="4705350" y="1076325"/>
          <a:ext cx="1419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17415" name="Text Box 7">
          <a:extLst>
            <a:ext uri="{FF2B5EF4-FFF2-40B4-BE49-F238E27FC236}">
              <a16:creationId xmlns:a16="http://schemas.microsoft.com/office/drawing/2014/main" id="{00000000-0008-0000-0600-000007440000}"/>
            </a:ext>
          </a:extLst>
        </xdr:cNvPr>
        <xdr:cNvSpPr txBox="1">
          <a:spLocks noChangeArrowheads="1"/>
        </xdr:cNvSpPr>
      </xdr:nvSpPr>
      <xdr:spPr bwMode="auto">
        <a:xfrm>
          <a:off x="85725" y="1447800"/>
          <a:ext cx="21336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17416" name="Text Box 8">
          <a:extLst>
            <a:ext uri="{FF2B5EF4-FFF2-40B4-BE49-F238E27FC236}">
              <a16:creationId xmlns:a16="http://schemas.microsoft.com/office/drawing/2014/main" id="{00000000-0008-0000-0600-000008440000}"/>
            </a:ext>
          </a:extLst>
        </xdr:cNvPr>
        <xdr:cNvSpPr txBox="1">
          <a:spLocks noChangeArrowheads="1"/>
        </xdr:cNvSpPr>
      </xdr:nvSpPr>
      <xdr:spPr bwMode="auto">
        <a:xfrm>
          <a:off x="2219325" y="1447800"/>
          <a:ext cx="166687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7417" name="Text Box 9">
          <a:extLst>
            <a:ext uri="{FF2B5EF4-FFF2-40B4-BE49-F238E27FC236}">
              <a16:creationId xmlns:a16="http://schemas.microsoft.com/office/drawing/2014/main" id="{00000000-0008-0000-0600-000009440000}"/>
            </a:ext>
          </a:extLst>
        </xdr:cNvPr>
        <xdr:cNvSpPr txBox="1">
          <a:spLocks noChangeArrowheads="1"/>
        </xdr:cNvSpPr>
      </xdr:nvSpPr>
      <xdr:spPr bwMode="auto">
        <a:xfrm>
          <a:off x="3886200" y="1447800"/>
          <a:ext cx="81915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2447925</xdr:colOff>
      <xdr:row>13</xdr:row>
      <xdr:rowOff>9525</xdr:rowOff>
    </xdr:to>
    <xdr:sp macro="" textlink="">
      <xdr:nvSpPr>
        <xdr:cNvPr id="17418" name="Text Box 10">
          <a:extLst>
            <a:ext uri="{FF2B5EF4-FFF2-40B4-BE49-F238E27FC236}">
              <a16:creationId xmlns:a16="http://schemas.microsoft.com/office/drawing/2014/main" id="{00000000-0008-0000-0600-00000A440000}"/>
            </a:ext>
          </a:extLst>
        </xdr:cNvPr>
        <xdr:cNvSpPr txBox="1">
          <a:spLocks noChangeArrowheads="1"/>
        </xdr:cNvSpPr>
      </xdr:nvSpPr>
      <xdr:spPr bwMode="auto">
        <a:xfrm>
          <a:off x="85725" y="1847850"/>
          <a:ext cx="3800475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1024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Cincinnati Floor Company, Inc.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Attention:  Paul Becker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5162 Brerman Avenue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Cincinnati, Ohio 45217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(513) 641-4500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(513) 482-4204 Fax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7419" name="Text Box 11">
          <a:extLst>
            <a:ext uri="{FF2B5EF4-FFF2-40B4-BE49-F238E27FC236}">
              <a16:creationId xmlns:a16="http://schemas.microsoft.com/office/drawing/2014/main" id="{00000000-0008-0000-0600-00000B440000}"/>
            </a:ext>
          </a:extLst>
        </xdr:cNvPr>
        <xdr:cNvSpPr txBox="1">
          <a:spLocks noChangeArrowheads="1"/>
        </xdr:cNvSpPr>
      </xdr:nvSpPr>
      <xdr:spPr bwMode="auto">
        <a:xfrm>
          <a:off x="3876675" y="18478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7420" name="Text Box 12">
          <a:extLst>
            <a:ext uri="{FF2B5EF4-FFF2-40B4-BE49-F238E27FC236}">
              <a16:creationId xmlns:a16="http://schemas.microsoft.com/office/drawing/2014/main" id="{00000000-0008-0000-0600-00000C440000}"/>
            </a:ext>
          </a:extLst>
        </xdr:cNvPr>
        <xdr:cNvSpPr txBox="1">
          <a:spLocks noChangeArrowheads="1"/>
        </xdr:cNvSpPr>
      </xdr:nvSpPr>
      <xdr:spPr bwMode="auto">
        <a:xfrm>
          <a:off x="3876675" y="20764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7421" name="Text Box 13">
          <a:extLst>
            <a:ext uri="{FF2B5EF4-FFF2-40B4-BE49-F238E27FC236}">
              <a16:creationId xmlns:a16="http://schemas.microsoft.com/office/drawing/2014/main" id="{00000000-0008-0000-0600-00000D440000}"/>
            </a:ext>
          </a:extLst>
        </xdr:cNvPr>
        <xdr:cNvSpPr txBox="1">
          <a:spLocks noChangeArrowheads="1"/>
        </xdr:cNvSpPr>
      </xdr:nvSpPr>
      <xdr:spPr bwMode="auto">
        <a:xfrm>
          <a:off x="3876675" y="2305050"/>
          <a:ext cx="2247900" cy="2190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80514" name="Text Box 14">
          <a:extLst>
            <a:ext uri="{FF2B5EF4-FFF2-40B4-BE49-F238E27FC236}">
              <a16:creationId xmlns:a16="http://schemas.microsoft.com/office/drawing/2014/main" id="{00000000-0008-0000-0600-0000823A0100}"/>
            </a:ext>
          </a:extLst>
        </xdr:cNvPr>
        <xdr:cNvSpPr txBox="1">
          <a:spLocks noChangeArrowheads="1"/>
        </xdr:cNvSpPr>
      </xdr:nvSpPr>
      <xdr:spPr bwMode="auto">
        <a:xfrm>
          <a:off x="3876675" y="25241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80515" name="Text Box 15">
          <a:extLst>
            <a:ext uri="{FF2B5EF4-FFF2-40B4-BE49-F238E27FC236}">
              <a16:creationId xmlns:a16="http://schemas.microsoft.com/office/drawing/2014/main" id="{00000000-0008-0000-0600-0000833A0100}"/>
            </a:ext>
          </a:extLst>
        </xdr:cNvPr>
        <xdr:cNvSpPr txBox="1">
          <a:spLocks noChangeArrowheads="1"/>
        </xdr:cNvSpPr>
      </xdr:nvSpPr>
      <xdr:spPr bwMode="auto">
        <a:xfrm>
          <a:off x="3876675" y="27717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7424" name="Text Box 16">
          <a:extLst>
            <a:ext uri="{FF2B5EF4-FFF2-40B4-BE49-F238E27FC236}">
              <a16:creationId xmlns:a16="http://schemas.microsoft.com/office/drawing/2014/main" id="{00000000-0008-0000-0600-000010440000}"/>
            </a:ext>
          </a:extLst>
        </xdr:cNvPr>
        <xdr:cNvSpPr txBox="1">
          <a:spLocks noChangeArrowheads="1"/>
        </xdr:cNvSpPr>
      </xdr:nvSpPr>
      <xdr:spPr bwMode="auto">
        <a:xfrm>
          <a:off x="3876675" y="30003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7425" name="Text Box 17">
          <a:extLst>
            <a:ext uri="{FF2B5EF4-FFF2-40B4-BE49-F238E27FC236}">
              <a16:creationId xmlns:a16="http://schemas.microsoft.com/office/drawing/2014/main" id="{00000000-0008-0000-0600-000011440000}"/>
            </a:ext>
          </a:extLst>
        </xdr:cNvPr>
        <xdr:cNvSpPr txBox="1">
          <a:spLocks noChangeArrowheads="1"/>
        </xdr:cNvSpPr>
      </xdr:nvSpPr>
      <xdr:spPr bwMode="auto">
        <a:xfrm>
          <a:off x="85725" y="33337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7426" name="Text Box 18">
          <a:extLst>
            <a:ext uri="{FF2B5EF4-FFF2-40B4-BE49-F238E27FC236}">
              <a16:creationId xmlns:a16="http://schemas.microsoft.com/office/drawing/2014/main" id="{00000000-0008-0000-0600-000012440000}"/>
            </a:ext>
          </a:extLst>
        </xdr:cNvPr>
        <xdr:cNvSpPr txBox="1">
          <a:spLocks noChangeArrowheads="1"/>
        </xdr:cNvSpPr>
      </xdr:nvSpPr>
      <xdr:spPr bwMode="auto">
        <a:xfrm>
          <a:off x="4705350" y="1447800"/>
          <a:ext cx="141922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381000</xdr:colOff>
      <xdr:row>0</xdr:row>
      <xdr:rowOff>47625</xdr:rowOff>
    </xdr:from>
    <xdr:to>
      <xdr:col>3</xdr:col>
      <xdr:colOff>542925</xdr:colOff>
      <xdr:row>2</xdr:row>
      <xdr:rowOff>163902</xdr:rowOff>
    </xdr:to>
    <xdr:sp macro="" textlink="">
      <xdr:nvSpPr>
        <xdr:cNvPr id="17427" name="Text Box 19">
          <a:extLst>
            <a:ext uri="{FF2B5EF4-FFF2-40B4-BE49-F238E27FC236}">
              <a16:creationId xmlns:a16="http://schemas.microsoft.com/office/drawing/2014/main" id="{00000000-0008-0000-0600-000013440000}"/>
            </a:ext>
          </a:extLst>
        </xdr:cNvPr>
        <xdr:cNvSpPr txBox="1">
          <a:spLocks noChangeArrowheads="1"/>
        </xdr:cNvSpPr>
      </xdr:nvSpPr>
      <xdr:spPr bwMode="auto">
        <a:xfrm>
          <a:off x="1819275" y="47625"/>
          <a:ext cx="26765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PULASTIC CLEANER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5, 2017 - April 30, 2018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9530" y="647700"/>
          <a:ext cx="5998847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4489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2211705" y="1152525"/>
          <a:ext cx="145542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060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4697730" y="1152525"/>
          <a:ext cx="142686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260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2211705" y="1524000"/>
          <a:ext cx="1674521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1583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 13026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Global Supply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Attention:  Sandra Thurmond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929  S Broadway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Georgetown, KY. 40324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502-868-8046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502-868-0154 (fax)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110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3876675" y="2373630"/>
          <a:ext cx="2247900" cy="226831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4697730" y="1524000"/>
          <a:ext cx="142686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181225" cy="60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SUPPLIES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5, 2017 - April 30, 2018</a:t>
          </a: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9530" y="647700"/>
          <a:ext cx="5998847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4489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2211705" y="1152525"/>
          <a:ext cx="145542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060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697730" y="1152525"/>
          <a:ext cx="142686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260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2211705" y="1524000"/>
          <a:ext cx="1674521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1583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9433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Greko Supply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Attention:  Greg Koors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323 Cross Street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Elsmere, KY. 41018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859-431-3183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859-431-4347 (fax)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110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876675" y="2373630"/>
          <a:ext cx="2247900" cy="226831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85350" name="Text Box 14">
          <a:extLst>
            <a:ext uri="{FF2B5EF4-FFF2-40B4-BE49-F238E27FC236}">
              <a16:creationId xmlns:a16="http://schemas.microsoft.com/office/drawing/2014/main" id="{00000000-0008-0000-0800-0000664D01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85351" name="Text Box 15">
          <a:extLst>
            <a:ext uri="{FF2B5EF4-FFF2-40B4-BE49-F238E27FC236}">
              <a16:creationId xmlns:a16="http://schemas.microsoft.com/office/drawing/2014/main" id="{00000000-0008-0000-0800-0000674D01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4697730" y="1524000"/>
          <a:ext cx="142686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181225" cy="60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SUPPLIES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5, 2017</a:t>
          </a:r>
          <a:r>
            <a:rPr lang="en-US" sz="1000" b="1" i="0" baseline="0">
              <a:latin typeface="Times New Roman" pitchFamily="18" charset="0"/>
              <a:ea typeface="+mn-ea"/>
              <a:cs typeface="Times New Roman" pitchFamily="18" charset="0"/>
            </a:rPr>
            <a:t> - April 30, 2018  </a:t>
          </a:r>
          <a:endParaRPr lang="en-US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900-000001500000}"/>
            </a:ext>
          </a:extLst>
        </xdr:cNvPr>
        <xdr:cNvSpPr txBox="1">
          <a:spLocks noChangeArrowheads="1"/>
        </xdr:cNvSpPr>
      </xdr:nvSpPr>
      <xdr:spPr bwMode="auto">
        <a:xfrm>
          <a:off x="57150" y="647700"/>
          <a:ext cx="5991225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20482" name="Text Box 2">
          <a:extLst>
            <a:ext uri="{FF2B5EF4-FFF2-40B4-BE49-F238E27FC236}">
              <a16:creationId xmlns:a16="http://schemas.microsoft.com/office/drawing/2014/main" id="{00000000-0008-0000-0900-00000250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525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20483" name="Text Box 3">
          <a:extLst>
            <a:ext uri="{FF2B5EF4-FFF2-40B4-BE49-F238E27FC236}">
              <a16:creationId xmlns:a16="http://schemas.microsoft.com/office/drawing/2014/main" id="{00000000-0008-0000-0900-00000350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20484" name="Text Box 4">
          <a:extLst>
            <a:ext uri="{FF2B5EF4-FFF2-40B4-BE49-F238E27FC236}">
              <a16:creationId xmlns:a16="http://schemas.microsoft.com/office/drawing/2014/main" id="{00000000-0008-0000-0900-000004500000}"/>
            </a:ext>
          </a:extLst>
        </xdr:cNvPr>
        <xdr:cNvSpPr txBox="1">
          <a:spLocks noChangeArrowheads="1"/>
        </xdr:cNvSpPr>
      </xdr:nvSpPr>
      <xdr:spPr bwMode="auto">
        <a:xfrm>
          <a:off x="2219325" y="1152525"/>
          <a:ext cx="14478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20485" name="Text Box 5">
          <a:extLst>
            <a:ext uri="{FF2B5EF4-FFF2-40B4-BE49-F238E27FC236}">
              <a16:creationId xmlns:a16="http://schemas.microsoft.com/office/drawing/2014/main" id="{00000000-0008-0000-0900-00000550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8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00000000-0008-0000-0900-000006500000}"/>
            </a:ext>
          </a:extLst>
        </xdr:cNvPr>
        <xdr:cNvSpPr txBox="1">
          <a:spLocks noChangeArrowheads="1"/>
        </xdr:cNvSpPr>
      </xdr:nvSpPr>
      <xdr:spPr bwMode="auto">
        <a:xfrm>
          <a:off x="4705350" y="1152525"/>
          <a:ext cx="141922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20487" name="Text Box 7">
          <a:extLst>
            <a:ext uri="{FF2B5EF4-FFF2-40B4-BE49-F238E27FC236}">
              <a16:creationId xmlns:a16="http://schemas.microsoft.com/office/drawing/2014/main" id="{00000000-0008-0000-0900-00000750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336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20488" name="Text Box 8">
          <a:extLst>
            <a:ext uri="{FF2B5EF4-FFF2-40B4-BE49-F238E27FC236}">
              <a16:creationId xmlns:a16="http://schemas.microsoft.com/office/drawing/2014/main" id="{00000000-0008-0000-0900-000008500000}"/>
            </a:ext>
          </a:extLst>
        </xdr:cNvPr>
        <xdr:cNvSpPr txBox="1">
          <a:spLocks noChangeArrowheads="1"/>
        </xdr:cNvSpPr>
      </xdr:nvSpPr>
      <xdr:spPr bwMode="auto">
        <a:xfrm>
          <a:off x="2219325" y="1524000"/>
          <a:ext cx="166687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20489" name="Text Box 9">
          <a:extLst>
            <a:ext uri="{FF2B5EF4-FFF2-40B4-BE49-F238E27FC236}">
              <a16:creationId xmlns:a16="http://schemas.microsoft.com/office/drawing/2014/main" id="{00000000-0008-0000-0900-00000950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915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20490" name="Text Box 10">
          <a:extLst>
            <a:ext uri="{FF2B5EF4-FFF2-40B4-BE49-F238E27FC236}">
              <a16:creationId xmlns:a16="http://schemas.microsoft.com/office/drawing/2014/main" id="{00000000-0008-0000-0900-00000A50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 7574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Hillside Supply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Attn:  Gregg McKenzie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3025 Concordia Street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Cincinnati, Ohio 45206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513-751-4100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513-559-4161 fax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20491" name="Text Box 11">
          <a:extLst>
            <a:ext uri="{FF2B5EF4-FFF2-40B4-BE49-F238E27FC236}">
              <a16:creationId xmlns:a16="http://schemas.microsoft.com/office/drawing/2014/main" id="{00000000-0008-0000-0900-00000B50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20492" name="Text Box 12">
          <a:extLst>
            <a:ext uri="{FF2B5EF4-FFF2-40B4-BE49-F238E27FC236}">
              <a16:creationId xmlns:a16="http://schemas.microsoft.com/office/drawing/2014/main" id="{00000000-0008-0000-0900-00000C50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20493" name="Text Box 13">
          <a:extLst>
            <a:ext uri="{FF2B5EF4-FFF2-40B4-BE49-F238E27FC236}">
              <a16:creationId xmlns:a16="http://schemas.microsoft.com/office/drawing/2014/main" id="{00000000-0008-0000-0900-00000D500000}"/>
            </a:ext>
          </a:extLst>
        </xdr:cNvPr>
        <xdr:cNvSpPr txBox="1">
          <a:spLocks noChangeArrowheads="1"/>
        </xdr:cNvSpPr>
      </xdr:nvSpPr>
      <xdr:spPr bwMode="auto">
        <a:xfrm>
          <a:off x="3876675" y="2381250"/>
          <a:ext cx="2247900" cy="2190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81538" name="Text Box 14">
          <a:extLst>
            <a:ext uri="{FF2B5EF4-FFF2-40B4-BE49-F238E27FC236}">
              <a16:creationId xmlns:a16="http://schemas.microsoft.com/office/drawing/2014/main" id="{00000000-0008-0000-0900-0000823E01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81539" name="Text Box 15">
          <a:extLst>
            <a:ext uri="{FF2B5EF4-FFF2-40B4-BE49-F238E27FC236}">
              <a16:creationId xmlns:a16="http://schemas.microsoft.com/office/drawing/2014/main" id="{00000000-0008-0000-0900-0000833E01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20496" name="Text Box 16">
          <a:extLst>
            <a:ext uri="{FF2B5EF4-FFF2-40B4-BE49-F238E27FC236}">
              <a16:creationId xmlns:a16="http://schemas.microsoft.com/office/drawing/2014/main" id="{00000000-0008-0000-0900-00001050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20497" name="Text Box 17">
          <a:extLst>
            <a:ext uri="{FF2B5EF4-FFF2-40B4-BE49-F238E27FC236}">
              <a16:creationId xmlns:a16="http://schemas.microsoft.com/office/drawing/2014/main" id="{00000000-0008-0000-0900-00001150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20498" name="Text Box 18">
          <a:extLst>
            <a:ext uri="{FF2B5EF4-FFF2-40B4-BE49-F238E27FC236}">
              <a16:creationId xmlns:a16="http://schemas.microsoft.com/office/drawing/2014/main" id="{00000000-0008-0000-0900-000012500000}"/>
            </a:ext>
          </a:extLst>
        </xdr:cNvPr>
        <xdr:cNvSpPr txBox="1">
          <a:spLocks noChangeArrowheads="1"/>
        </xdr:cNvSpPr>
      </xdr:nvSpPr>
      <xdr:spPr bwMode="auto">
        <a:xfrm>
          <a:off x="4705350" y="1524000"/>
          <a:ext cx="141922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20499" name="Text Box 19">
          <a:extLst>
            <a:ext uri="{FF2B5EF4-FFF2-40B4-BE49-F238E27FC236}">
              <a16:creationId xmlns:a16="http://schemas.microsoft.com/office/drawing/2014/main" id="{00000000-0008-0000-0900-00001350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1812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SUPPLIES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5, 2017 - April 30, 2018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</xdr:colOff>
      <xdr:row>2</xdr:row>
      <xdr:rowOff>161925</xdr:rowOff>
    </xdr:from>
    <xdr:to>
      <xdr:col>5</xdr:col>
      <xdr:colOff>714377</xdr:colOff>
      <xdr:row>5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9530" y="647700"/>
          <a:ext cx="5998847" cy="533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Please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type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or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print legibly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  Fill out as completely as possible, have proper approval and forward to the Purchasing Department.  </a:t>
          </a:r>
        </a:p>
      </xdr:txBody>
    </xdr:sp>
    <xdr:clientData/>
  </xdr:twoCellAnchor>
  <xdr:twoCellAnchor>
    <xdr:from>
      <xdr:col>1</xdr:col>
      <xdr:colOff>638175</xdr:colOff>
      <xdr:row>5</xdr:row>
      <xdr:rowOff>28575</xdr:rowOff>
    </xdr:from>
    <xdr:to>
      <xdr:col>2</xdr:col>
      <xdr:colOff>773445</xdr:colOff>
      <xdr:row>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152525"/>
          <a:ext cx="94489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85725</xdr:colOff>
      <xdr:row>5</xdr:row>
      <xdr:rowOff>28575</xdr:rowOff>
    </xdr:from>
    <xdr:to>
      <xdr:col>1</xdr:col>
      <xdr:colOff>638175</xdr:colOff>
      <xdr:row>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118110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 #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5</xdr:row>
      <xdr:rowOff>28575</xdr:rowOff>
    </xdr:from>
    <xdr:to>
      <xdr:col>2</xdr:col>
      <xdr:colOff>2228850</xdr:colOff>
      <xdr:row>6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2211705" y="1152525"/>
          <a:ext cx="1455420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Department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2228850</xdr:colOff>
      <xdr:row>5</xdr:row>
      <xdr:rowOff>28575</xdr:rowOff>
    </xdr:from>
    <xdr:to>
      <xdr:col>4</xdr:col>
      <xdr:colOff>49530</xdr:colOff>
      <xdr:row>6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667125" y="1152525"/>
          <a:ext cx="103060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Building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49530</xdr:colOff>
      <xdr:row>5</xdr:row>
      <xdr:rowOff>28575</xdr:rowOff>
    </xdr:from>
    <xdr:to>
      <xdr:col>6</xdr:col>
      <xdr:colOff>20</xdr:colOff>
      <xdr:row>6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4697730" y="1152525"/>
          <a:ext cx="1426865" cy="3714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Mark for Room No.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2</xdr:col>
      <xdr:colOff>773450</xdr:colOff>
      <xdr:row>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85725" y="1524000"/>
          <a:ext cx="2126000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Requested Delivery (mm/dd/yy)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773430</xdr:colOff>
      <xdr:row>6</xdr:row>
      <xdr:rowOff>0</xdr:rowOff>
    </xdr:from>
    <xdr:to>
      <xdr:col>2</xdr:col>
      <xdr:colOff>2447951</xdr:colOff>
      <xdr:row>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2211705" y="1524000"/>
          <a:ext cx="1674521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Account Number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___1087 0610</a:t>
          </a:r>
        </a:p>
      </xdr:txBody>
    </xdr:sp>
    <xdr:clientData/>
  </xdr:twoCellAnchor>
  <xdr:twoCellAnchor>
    <xdr:from>
      <xdr:col>2</xdr:col>
      <xdr:colOff>2447925</xdr:colOff>
      <xdr:row>6</xdr:row>
      <xdr:rowOff>0</xdr:rowOff>
    </xdr:from>
    <xdr:to>
      <xdr:col>4</xdr:col>
      <xdr:colOff>49583</xdr:colOff>
      <xdr:row>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3886200" y="1524000"/>
          <a:ext cx="811583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FOB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Destination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2438400</xdr:colOff>
      <xdr:row>13</xdr:row>
      <xdr:rowOff>9525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85725" y="1924050"/>
          <a:ext cx="3790950" cy="14097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Vendor # 1092 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Hillyard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Attn:  Karen Neal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551 Horton Court, Suite B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Lexington, KY. 40511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800-432-9056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800-854-8030 (fax)</a:t>
          </a:r>
        </a:p>
      </xdr:txBody>
    </xdr:sp>
    <xdr:clientData/>
  </xdr:twoCellAnchor>
  <xdr:twoCellAnchor>
    <xdr:from>
      <xdr:col>2</xdr:col>
      <xdr:colOff>2438400</xdr:colOff>
      <xdr:row>7</xdr:row>
      <xdr:rowOff>0</xdr:rowOff>
    </xdr:from>
    <xdr:to>
      <xdr:col>6</xdr:col>
      <xdr:colOff>0</xdr:colOff>
      <xdr:row>7</xdr:row>
      <xdr:rowOff>228600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3876675" y="1924050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Approval Signatures with Dates</a:t>
          </a:r>
        </a:p>
      </xdr:txBody>
    </xdr:sp>
    <xdr:clientData/>
  </xdr:twoCellAnchor>
  <xdr:twoCellAnchor>
    <xdr:from>
      <xdr:col>2</xdr:col>
      <xdr:colOff>2438400</xdr:colOff>
      <xdr:row>7</xdr:row>
      <xdr:rowOff>228600</xdr:rowOff>
    </xdr:from>
    <xdr:to>
      <xdr:col>6</xdr:col>
      <xdr:colOff>0</xdr:colOff>
      <xdr:row>8</xdr:row>
      <xdr:rowOff>49653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3876675" y="2152650"/>
          <a:ext cx="2247900" cy="22110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Order Placed by:</a:t>
          </a:r>
        </a:p>
      </xdr:txBody>
    </xdr:sp>
    <xdr:clientData/>
  </xdr:twoCellAnchor>
  <xdr:twoCellAnchor>
    <xdr:from>
      <xdr:col>2</xdr:col>
      <xdr:colOff>2438400</xdr:colOff>
      <xdr:row>8</xdr:row>
      <xdr:rowOff>49530</xdr:rowOff>
    </xdr:from>
    <xdr:to>
      <xdr:col>6</xdr:col>
      <xdr:colOff>0</xdr:colOff>
      <xdr:row>9</xdr:row>
      <xdr:rowOff>76336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3876675" y="2373630"/>
          <a:ext cx="2247900" cy="226831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Supervisor(s):</a:t>
          </a:r>
        </a:p>
      </xdr:txBody>
    </xdr:sp>
    <xdr:clientData/>
  </xdr:twoCellAnchor>
  <xdr:twoCellAnchor>
    <xdr:from>
      <xdr:col>2</xdr:col>
      <xdr:colOff>2438400</xdr:colOff>
      <xdr:row>9</xdr:row>
      <xdr:rowOff>76200</xdr:rowOff>
    </xdr:from>
    <xdr:to>
      <xdr:col>6</xdr:col>
      <xdr:colOff>0</xdr:colOff>
      <xdr:row>10</xdr:row>
      <xdr:rowOff>123825</xdr:rowOff>
    </xdr:to>
    <xdr:sp macro="" textlink="">
      <xdr:nvSpPr>
        <xdr:cNvPr id="77650" name="Text Box 14">
          <a:extLst>
            <a:ext uri="{FF2B5EF4-FFF2-40B4-BE49-F238E27FC236}">
              <a16:creationId xmlns:a16="http://schemas.microsoft.com/office/drawing/2014/main" id="{00000000-0008-0000-0A00-0000522F0100}"/>
            </a:ext>
          </a:extLst>
        </xdr:cNvPr>
        <xdr:cNvSpPr txBox="1">
          <a:spLocks noChangeArrowheads="1"/>
        </xdr:cNvSpPr>
      </xdr:nvSpPr>
      <xdr:spPr bwMode="auto">
        <a:xfrm>
          <a:off x="3876675" y="2600325"/>
          <a:ext cx="2247900" cy="2476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10</xdr:row>
      <xdr:rowOff>123825</xdr:rowOff>
    </xdr:from>
    <xdr:to>
      <xdr:col>6</xdr:col>
      <xdr:colOff>0</xdr:colOff>
      <xdr:row>11</xdr:row>
      <xdr:rowOff>152400</xdr:rowOff>
    </xdr:to>
    <xdr:sp macro="" textlink="">
      <xdr:nvSpPr>
        <xdr:cNvPr id="77651" name="Text Box 15">
          <a:extLst>
            <a:ext uri="{FF2B5EF4-FFF2-40B4-BE49-F238E27FC236}">
              <a16:creationId xmlns:a16="http://schemas.microsoft.com/office/drawing/2014/main" id="{00000000-0008-0000-0A00-0000532F0100}"/>
            </a:ext>
          </a:extLst>
        </xdr:cNvPr>
        <xdr:cNvSpPr txBox="1">
          <a:spLocks noChangeArrowheads="1"/>
        </xdr:cNvSpPr>
      </xdr:nvSpPr>
      <xdr:spPr bwMode="auto">
        <a:xfrm>
          <a:off x="3876675" y="2847975"/>
          <a:ext cx="2247900" cy="2286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2438400</xdr:colOff>
      <xdr:row>11</xdr:row>
      <xdr:rowOff>152400</xdr:rowOff>
    </xdr:from>
    <xdr:to>
      <xdr:col>6</xdr:col>
      <xdr:colOff>0</xdr:colOff>
      <xdr:row>13</xdr:row>
      <xdr:rowOff>9525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3876675" y="3076575"/>
          <a:ext cx="2247900" cy="257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Purchasing:</a:t>
          </a:r>
        </a:p>
      </xdr:txBody>
    </xdr:sp>
    <xdr:clientData/>
  </xdr:twoCellAnchor>
  <xdr:twoCellAnchor>
    <xdr:from>
      <xdr:col>0</xdr:col>
      <xdr:colOff>85725</xdr:colOff>
      <xdr:row>13</xdr:row>
      <xdr:rowOff>85725</xdr:rowOff>
    </xdr:from>
    <xdr:to>
      <xdr:col>5</xdr:col>
      <xdr:colOff>742950</xdr:colOff>
      <xdr:row>15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85725" y="3409950"/>
          <a:ext cx="5991225" cy="314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Special Instructions:</a:t>
          </a:r>
        </a:p>
      </xdr:txBody>
    </xdr:sp>
    <xdr:clientData/>
  </xdr:twoCellAnchor>
  <xdr:twoCellAnchor>
    <xdr:from>
      <xdr:col>4</xdr:col>
      <xdr:colOff>49530</xdr:colOff>
      <xdr:row>6</xdr:row>
      <xdr:rowOff>0</xdr:rowOff>
    </xdr:from>
    <xdr:to>
      <xdr:col>6</xdr:col>
      <xdr:colOff>20</xdr:colOff>
      <xdr:row>7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4697730" y="1524000"/>
          <a:ext cx="1426865" cy="4000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Payment Terms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Net 30</a:t>
          </a:r>
        </a:p>
      </xdr:txBody>
    </xdr:sp>
    <xdr:clientData/>
  </xdr:twoCellAnchor>
  <xdr:twoCellAnchor>
    <xdr:from>
      <xdr:col>2</xdr:col>
      <xdr:colOff>571500</xdr:colOff>
      <xdr:row>0</xdr:row>
      <xdr:rowOff>47625</xdr:rowOff>
    </xdr:from>
    <xdr:to>
      <xdr:col>3</xdr:col>
      <xdr:colOff>238125</xdr:colOff>
      <xdr:row>2</xdr:row>
      <xdr:rowOff>163902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2009775" y="47625"/>
          <a:ext cx="2181225" cy="602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REQUISITION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CLEANING SUPPLIES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Effective: June 5, 2017 - April 30, 2018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J15"/>
  <sheetViews>
    <sheetView showGridLines="0" topLeftCell="A10" workbookViewId="0">
      <selection activeCell="A15" sqref="A15"/>
    </sheetView>
  </sheetViews>
  <sheetFormatPr defaultRowHeight="15.75" x14ac:dyDescent="0.25"/>
  <sheetData>
    <row r="9" spans="1:10" ht="60.75" x14ac:dyDescent="0.8">
      <c r="A9" s="47" t="s">
        <v>69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60.75" x14ac:dyDescent="0.8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60.75" x14ac:dyDescent="0.8">
      <c r="A11" s="47" t="s">
        <v>12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60.75" x14ac:dyDescent="0.8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60.75" x14ac:dyDescent="0.8">
      <c r="A13" s="47" t="s">
        <v>13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60.75" x14ac:dyDescent="0.8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60.75" x14ac:dyDescent="0.8">
      <c r="A15" s="47" t="s">
        <v>146</v>
      </c>
      <c r="B15" s="47"/>
      <c r="C15" s="47"/>
      <c r="D15" s="47"/>
      <c r="E15" s="47"/>
      <c r="F15" s="47"/>
      <c r="G15" s="47"/>
      <c r="H15" s="47"/>
      <c r="I15" s="47"/>
      <c r="J15" s="47"/>
    </row>
  </sheetData>
  <phoneticPr fontId="17" type="noConversion"/>
  <pageMargins left="0.75" right="0.75" top="1" bottom="1" header="0.5" footer="0.5"/>
  <pageSetup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183"/>
  <sheetViews>
    <sheetView showGridLines="0" workbookViewId="0">
      <selection activeCell="J36" sqref="J36"/>
    </sheetView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7" width="9" style="41"/>
    <col min="8" max="16384" width="9" style="71"/>
  </cols>
  <sheetData>
    <row r="1" spans="1:7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7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7" s="12" customFormat="1" ht="18.75" customHeight="1" thickTop="1" x14ac:dyDescent="0.25">
      <c r="A3" s="7"/>
      <c r="B3" s="13"/>
      <c r="C3" s="14"/>
    </row>
    <row r="4" spans="1:7" s="12" customFormat="1" x14ac:dyDescent="0.25">
      <c r="A4" s="7"/>
      <c r="B4" s="13"/>
      <c r="C4" s="14"/>
    </row>
    <row r="5" spans="1:7" s="12" customFormat="1" x14ac:dyDescent="0.25">
      <c r="A5" s="7"/>
      <c r="B5" s="13"/>
      <c r="C5" s="14"/>
    </row>
    <row r="6" spans="1:7" s="18" customFormat="1" ht="32.1" customHeight="1" x14ac:dyDescent="0.3">
      <c r="A6" s="15"/>
      <c r="B6" s="16"/>
      <c r="C6" s="17"/>
      <c r="D6" s="15"/>
      <c r="E6" s="15"/>
      <c r="F6" s="15"/>
    </row>
    <row r="7" spans="1:7" s="18" customFormat="1" ht="32.1" customHeight="1" x14ac:dyDescent="0.3">
      <c r="A7" s="15"/>
      <c r="B7" s="16"/>
      <c r="C7" s="17"/>
      <c r="D7" s="15"/>
      <c r="E7" s="15"/>
      <c r="F7" s="15"/>
    </row>
    <row r="8" spans="1:7" s="18" customFormat="1" ht="32.1" customHeight="1" x14ac:dyDescent="0.3">
      <c r="A8" s="15"/>
      <c r="B8" s="16"/>
      <c r="C8" s="17"/>
      <c r="D8" s="15"/>
      <c r="E8" s="15"/>
      <c r="F8" s="15"/>
    </row>
    <row r="9" spans="1:7" s="18" customFormat="1" x14ac:dyDescent="0.25">
      <c r="A9" s="19"/>
      <c r="B9" s="19"/>
      <c r="C9" s="19"/>
      <c r="D9" s="20"/>
      <c r="E9" s="20"/>
      <c r="F9" s="21"/>
    </row>
    <row r="10" spans="1:7" s="18" customFormat="1" x14ac:dyDescent="0.25">
      <c r="A10" s="15"/>
      <c r="B10" s="22"/>
      <c r="C10" s="15"/>
      <c r="D10" s="20"/>
      <c r="E10" s="20"/>
      <c r="F10" s="20"/>
    </row>
    <row r="11" spans="1:7" s="18" customFormat="1" x14ac:dyDescent="0.25">
      <c r="A11" s="15"/>
      <c r="B11" s="22"/>
      <c r="C11" s="15"/>
      <c r="D11" s="20"/>
      <c r="E11" s="20"/>
      <c r="F11" s="20"/>
    </row>
    <row r="12" spans="1:7" s="18" customFormat="1" x14ac:dyDescent="0.25">
      <c r="A12" s="15"/>
      <c r="B12" s="22"/>
      <c r="C12" s="15"/>
      <c r="D12" s="20"/>
      <c r="E12" s="20"/>
      <c r="F12" s="20"/>
    </row>
    <row r="13" spans="1:7" s="18" customFormat="1" x14ac:dyDescent="0.25">
      <c r="A13" s="15"/>
      <c r="B13" s="22"/>
      <c r="C13" s="15"/>
      <c r="D13" s="20"/>
      <c r="E13" s="20"/>
      <c r="F13" s="20"/>
    </row>
    <row r="14" spans="1:7" s="18" customFormat="1" x14ac:dyDescent="0.25">
      <c r="A14" s="15"/>
      <c r="B14" s="22"/>
      <c r="C14" s="15"/>
      <c r="D14" s="20"/>
      <c r="E14" s="20"/>
      <c r="F14" s="20"/>
    </row>
    <row r="15" spans="1:7" s="18" customFormat="1" x14ac:dyDescent="0.25">
      <c r="A15" s="15"/>
      <c r="B15" s="22"/>
      <c r="C15" s="15"/>
      <c r="D15" s="20"/>
      <c r="E15" s="20"/>
      <c r="F15" s="20"/>
    </row>
    <row r="16" spans="1:7" s="29" customFormat="1" x14ac:dyDescent="0.2">
      <c r="A16" s="62"/>
      <c r="B16" s="23"/>
      <c r="C16" s="24"/>
      <c r="D16" s="25"/>
      <c r="E16" s="26"/>
      <c r="F16" s="27"/>
      <c r="G16" s="28"/>
    </row>
    <row r="17" spans="1:7" s="18" customFormat="1" x14ac:dyDescent="0.25">
      <c r="A17" s="15"/>
      <c r="B17" s="30"/>
      <c r="D17" s="31"/>
      <c r="E17" s="31"/>
      <c r="F17" s="31"/>
    </row>
    <row r="18" spans="1:7" s="29" customFormat="1" ht="16.5" thickBot="1" x14ac:dyDescent="0.25">
      <c r="A18" s="62"/>
      <c r="B18" s="23"/>
      <c r="C18" s="24"/>
      <c r="D18" s="25"/>
      <c r="E18" s="26"/>
      <c r="F18" s="27"/>
      <c r="G18" s="28"/>
    </row>
    <row r="19" spans="1:7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7" s="44" customFormat="1" ht="58.5" customHeight="1" thickTop="1" x14ac:dyDescent="0.25">
      <c r="A20" s="111"/>
      <c r="B20" s="127" t="s">
        <v>318</v>
      </c>
      <c r="C20" s="114" t="s">
        <v>319</v>
      </c>
      <c r="D20" s="113" t="s">
        <v>14</v>
      </c>
      <c r="E20" s="144">
        <v>20.95</v>
      </c>
      <c r="F20" s="130" t="str">
        <f t="shared" ref="F20:F27" si="0">IF(A20*E20&gt;0,A20*E20,"")</f>
        <v/>
      </c>
    </row>
    <row r="21" spans="1:7" s="44" customFormat="1" ht="47.25" customHeight="1" x14ac:dyDescent="0.25">
      <c r="A21" s="150"/>
      <c r="B21" s="125" t="s">
        <v>320</v>
      </c>
      <c r="C21" s="109" t="s">
        <v>321</v>
      </c>
      <c r="D21" s="116" t="s">
        <v>14</v>
      </c>
      <c r="E21" s="145">
        <v>66</v>
      </c>
      <c r="F21" s="130" t="str">
        <f t="shared" si="0"/>
        <v/>
      </c>
    </row>
    <row r="22" spans="1:7" s="72" customFormat="1" ht="29.25" customHeight="1" x14ac:dyDescent="0.25">
      <c r="A22" s="150"/>
      <c r="B22" s="125" t="s">
        <v>529</v>
      </c>
      <c r="C22" s="109" t="s">
        <v>324</v>
      </c>
      <c r="D22" s="108" t="s">
        <v>16</v>
      </c>
      <c r="E22" s="145">
        <v>9.1</v>
      </c>
      <c r="F22" s="130" t="str">
        <f t="shared" si="0"/>
        <v/>
      </c>
      <c r="G22" s="45"/>
    </row>
    <row r="23" spans="1:7" s="72" customFormat="1" ht="36" customHeight="1" x14ac:dyDescent="0.25">
      <c r="A23" s="150"/>
      <c r="B23" s="125" t="s">
        <v>530</v>
      </c>
      <c r="C23" s="109" t="s">
        <v>323</v>
      </c>
      <c r="D23" s="108" t="s">
        <v>15</v>
      </c>
      <c r="E23" s="145">
        <v>9.1999999999999993</v>
      </c>
      <c r="F23" s="130" t="str">
        <f t="shared" si="0"/>
        <v/>
      </c>
      <c r="G23" s="45"/>
    </row>
    <row r="24" spans="1:7" s="72" customFormat="1" ht="34.5" customHeight="1" x14ac:dyDescent="0.25">
      <c r="A24" s="150"/>
      <c r="B24" s="125" t="s">
        <v>531</v>
      </c>
      <c r="C24" s="109" t="s">
        <v>322</v>
      </c>
      <c r="D24" s="108" t="s">
        <v>16</v>
      </c>
      <c r="E24" s="145">
        <v>9.4</v>
      </c>
      <c r="F24" s="130" t="str">
        <f t="shared" si="0"/>
        <v/>
      </c>
      <c r="G24" s="45"/>
    </row>
    <row r="25" spans="1:7" s="72" customFormat="1" ht="47.25" x14ac:dyDescent="0.25">
      <c r="A25" s="150"/>
      <c r="B25" s="116" t="s">
        <v>325</v>
      </c>
      <c r="C25" s="109" t="s">
        <v>326</v>
      </c>
      <c r="D25" s="119" t="s">
        <v>15</v>
      </c>
      <c r="E25" s="145">
        <v>6.5</v>
      </c>
      <c r="F25" s="130" t="str">
        <f t="shared" si="0"/>
        <v/>
      </c>
      <c r="G25" s="45"/>
    </row>
    <row r="26" spans="1:7" ht="47.25" x14ac:dyDescent="0.25">
      <c r="A26" s="150"/>
      <c r="B26" s="116" t="s">
        <v>327</v>
      </c>
      <c r="C26" s="109" t="s">
        <v>328</v>
      </c>
      <c r="D26" s="119" t="s">
        <v>15</v>
      </c>
      <c r="E26" s="145">
        <v>8</v>
      </c>
      <c r="F26" s="130" t="str">
        <f t="shared" si="0"/>
        <v/>
      </c>
    </row>
    <row r="27" spans="1:7" ht="47.25" x14ac:dyDescent="0.25">
      <c r="A27" s="150"/>
      <c r="B27" s="116" t="s">
        <v>329</v>
      </c>
      <c r="C27" s="109" t="s">
        <v>330</v>
      </c>
      <c r="D27" s="119" t="s">
        <v>331</v>
      </c>
      <c r="E27" s="145">
        <v>6</v>
      </c>
      <c r="F27" s="130" t="str">
        <f t="shared" si="0"/>
        <v/>
      </c>
    </row>
    <row r="28" spans="1:7" ht="31.5" x14ac:dyDescent="0.25">
      <c r="A28" s="150"/>
      <c r="B28" s="123" t="s">
        <v>332</v>
      </c>
      <c r="C28" s="109" t="s">
        <v>333</v>
      </c>
      <c r="D28" s="116" t="s">
        <v>15</v>
      </c>
      <c r="E28" s="145">
        <v>22</v>
      </c>
      <c r="F28" s="130" t="str">
        <f t="shared" ref="F28:F41" si="1">IF(A28*E28&gt;0,A28*E28,"")</f>
        <v/>
      </c>
    </row>
    <row r="29" spans="1:7" ht="31.5" x14ac:dyDescent="0.25">
      <c r="A29" s="150"/>
      <c r="B29" s="108" t="s">
        <v>334</v>
      </c>
      <c r="C29" s="109" t="s">
        <v>335</v>
      </c>
      <c r="D29" s="108" t="s">
        <v>15</v>
      </c>
      <c r="E29" s="145">
        <v>20</v>
      </c>
      <c r="F29" s="130" t="str">
        <f t="shared" si="1"/>
        <v/>
      </c>
    </row>
    <row r="30" spans="1:7" ht="63" x14ac:dyDescent="0.25">
      <c r="A30" s="150"/>
      <c r="B30" s="192" t="s">
        <v>595</v>
      </c>
      <c r="C30" s="193" t="s">
        <v>596</v>
      </c>
      <c r="D30" s="194" t="s">
        <v>191</v>
      </c>
      <c r="E30" s="145">
        <v>18.46</v>
      </c>
      <c r="F30" s="130" t="str">
        <f t="shared" si="1"/>
        <v/>
      </c>
    </row>
    <row r="31" spans="1:7" ht="47.25" x14ac:dyDescent="0.25">
      <c r="A31" s="150"/>
      <c r="B31" s="192" t="s">
        <v>597</v>
      </c>
      <c r="C31" s="193" t="s">
        <v>598</v>
      </c>
      <c r="D31" s="194" t="s">
        <v>191</v>
      </c>
      <c r="E31" s="145">
        <v>9.23</v>
      </c>
      <c r="F31" s="130" t="str">
        <f t="shared" si="1"/>
        <v/>
      </c>
    </row>
    <row r="32" spans="1:7" ht="47.25" x14ac:dyDescent="0.25">
      <c r="A32" s="150"/>
      <c r="B32" s="166" t="s">
        <v>599</v>
      </c>
      <c r="C32" s="193" t="s">
        <v>600</v>
      </c>
      <c r="D32" s="194" t="s">
        <v>15</v>
      </c>
      <c r="E32" s="145">
        <v>18.46</v>
      </c>
      <c r="F32" s="130" t="str">
        <f t="shared" si="1"/>
        <v/>
      </c>
    </row>
    <row r="33" spans="1:6" ht="47.25" x14ac:dyDescent="0.25">
      <c r="A33" s="150"/>
      <c r="B33" s="192" t="s">
        <v>601</v>
      </c>
      <c r="C33" s="193" t="s">
        <v>602</v>
      </c>
      <c r="D33" s="194" t="s">
        <v>15</v>
      </c>
      <c r="E33" s="145">
        <v>30</v>
      </c>
      <c r="F33" s="130" t="str">
        <f t="shared" si="1"/>
        <v/>
      </c>
    </row>
    <row r="34" spans="1:6" ht="31.5" x14ac:dyDescent="0.25">
      <c r="A34" s="150"/>
      <c r="B34" s="166" t="s">
        <v>603</v>
      </c>
      <c r="C34" s="193" t="s">
        <v>604</v>
      </c>
      <c r="D34" s="194" t="s">
        <v>191</v>
      </c>
      <c r="E34" s="145">
        <v>14.77</v>
      </c>
      <c r="F34" s="130" t="str">
        <f t="shared" si="1"/>
        <v/>
      </c>
    </row>
    <row r="35" spans="1:6" ht="47.25" x14ac:dyDescent="0.25">
      <c r="A35" s="150"/>
      <c r="B35" s="192" t="s">
        <v>605</v>
      </c>
      <c r="C35" s="193" t="s">
        <v>606</v>
      </c>
      <c r="D35" s="194" t="s">
        <v>15</v>
      </c>
      <c r="E35" s="145">
        <v>19.38</v>
      </c>
      <c r="F35" s="130" t="str">
        <f t="shared" si="1"/>
        <v/>
      </c>
    </row>
    <row r="36" spans="1:6" ht="47.25" x14ac:dyDescent="0.25">
      <c r="A36" s="150"/>
      <c r="B36" s="166" t="s">
        <v>607</v>
      </c>
      <c r="C36" s="193" t="s">
        <v>608</v>
      </c>
      <c r="D36" s="194" t="s">
        <v>14</v>
      </c>
      <c r="E36" s="145">
        <v>13.85</v>
      </c>
      <c r="F36" s="130" t="str">
        <f t="shared" si="1"/>
        <v/>
      </c>
    </row>
    <row r="37" spans="1:6" ht="47.25" x14ac:dyDescent="0.25">
      <c r="A37" s="150"/>
      <c r="B37" s="192" t="s">
        <v>609</v>
      </c>
      <c r="C37" s="193" t="s">
        <v>610</v>
      </c>
      <c r="D37" s="194" t="s">
        <v>15</v>
      </c>
      <c r="E37" s="145">
        <v>16.149999999999999</v>
      </c>
      <c r="F37" s="130" t="str">
        <f t="shared" si="1"/>
        <v/>
      </c>
    </row>
    <row r="38" spans="1:6" ht="47.25" x14ac:dyDescent="0.25">
      <c r="A38" s="150"/>
      <c r="B38" s="166" t="s">
        <v>611</v>
      </c>
      <c r="C38" s="193" t="s">
        <v>612</v>
      </c>
      <c r="D38" s="194" t="s">
        <v>191</v>
      </c>
      <c r="E38" s="145">
        <v>15.69</v>
      </c>
      <c r="F38" s="130" t="str">
        <f t="shared" si="1"/>
        <v/>
      </c>
    </row>
    <row r="39" spans="1:6" ht="47.25" x14ac:dyDescent="0.25">
      <c r="A39" s="150"/>
      <c r="B39" s="192" t="s">
        <v>613</v>
      </c>
      <c r="C39" s="193" t="s">
        <v>614</v>
      </c>
      <c r="D39" s="194" t="s">
        <v>15</v>
      </c>
      <c r="E39" s="145">
        <v>16.62</v>
      </c>
      <c r="F39" s="130" t="str">
        <f t="shared" si="1"/>
        <v/>
      </c>
    </row>
    <row r="40" spans="1:6" ht="47.25" x14ac:dyDescent="0.25">
      <c r="A40" s="150"/>
      <c r="B40" s="166" t="s">
        <v>615</v>
      </c>
      <c r="C40" s="193" t="s">
        <v>616</v>
      </c>
      <c r="D40" s="194" t="s">
        <v>15</v>
      </c>
      <c r="E40" s="145">
        <v>80.77</v>
      </c>
      <c r="F40" s="130" t="str">
        <f t="shared" si="1"/>
        <v/>
      </c>
    </row>
    <row r="41" spans="1:6" ht="31.5" x14ac:dyDescent="0.25">
      <c r="A41" s="150"/>
      <c r="B41" s="108" t="s">
        <v>336</v>
      </c>
      <c r="C41" s="109" t="s">
        <v>337</v>
      </c>
      <c r="D41" s="108" t="s">
        <v>14</v>
      </c>
      <c r="E41" s="145">
        <v>51</v>
      </c>
      <c r="F41" s="130" t="str">
        <f t="shared" si="1"/>
        <v/>
      </c>
    </row>
    <row r="42" spans="1:6" x14ac:dyDescent="0.25">
      <c r="A42" s="195"/>
      <c r="B42" s="159"/>
      <c r="C42" s="158"/>
      <c r="D42" s="159"/>
      <c r="E42" s="170"/>
      <c r="F42" s="196"/>
    </row>
    <row r="43" spans="1:6" ht="16.5" thickBot="1" x14ac:dyDescent="0.3">
      <c r="A43" s="70"/>
      <c r="B43" s="54"/>
      <c r="C43" s="57"/>
      <c r="D43" s="58"/>
      <c r="E43" s="59"/>
      <c r="F43" s="137">
        <f>SUM(F20:F42)</f>
        <v>0</v>
      </c>
    </row>
    <row r="44" spans="1:6" ht="16.5" thickTop="1" x14ac:dyDescent="0.25">
      <c r="A44" s="70"/>
      <c r="B44" s="54"/>
      <c r="C44" s="57"/>
      <c r="D44" s="58"/>
      <c r="E44" s="59"/>
      <c r="F44" s="60"/>
    </row>
    <row r="45" spans="1:6" x14ac:dyDescent="0.25">
      <c r="A45" s="70"/>
      <c r="B45" s="54"/>
      <c r="C45" s="57"/>
      <c r="D45" s="58"/>
      <c r="E45" s="59"/>
      <c r="F45" s="60"/>
    </row>
    <row r="46" spans="1:6" x14ac:dyDescent="0.25">
      <c r="A46" s="70"/>
      <c r="B46" s="54"/>
      <c r="C46" s="57"/>
      <c r="D46" s="58"/>
      <c r="E46" s="59"/>
      <c r="F46" s="60"/>
    </row>
    <row r="47" spans="1:6" x14ac:dyDescent="0.25">
      <c r="A47" s="70"/>
      <c r="B47" s="54"/>
      <c r="C47" s="57"/>
      <c r="D47" s="58"/>
      <c r="E47" s="59"/>
      <c r="F47" s="60"/>
    </row>
    <row r="48" spans="1:6" x14ac:dyDescent="0.25">
      <c r="A48" s="70"/>
      <c r="B48" s="54"/>
      <c r="C48" s="57"/>
      <c r="D48" s="58"/>
      <c r="E48" s="59"/>
      <c r="F48" s="60"/>
    </row>
    <row r="49" spans="1:6" x14ac:dyDescent="0.25">
      <c r="A49" s="70"/>
      <c r="B49" s="54"/>
      <c r="C49" s="57"/>
      <c r="D49" s="58"/>
      <c r="E49" s="59"/>
      <c r="F49" s="60"/>
    </row>
    <row r="50" spans="1:6" x14ac:dyDescent="0.25">
      <c r="A50" s="70"/>
      <c r="B50" s="54"/>
      <c r="C50" s="57"/>
      <c r="D50" s="58"/>
      <c r="E50" s="59"/>
      <c r="F50" s="60"/>
    </row>
    <row r="51" spans="1:6" x14ac:dyDescent="0.25">
      <c r="A51" s="70"/>
      <c r="B51" s="54"/>
      <c r="C51" s="57"/>
      <c r="D51" s="58"/>
      <c r="E51" s="59"/>
      <c r="F51" s="60"/>
    </row>
    <row r="52" spans="1:6" x14ac:dyDescent="0.25">
      <c r="A52" s="70"/>
      <c r="B52" s="54"/>
      <c r="C52" s="57"/>
      <c r="D52" s="58"/>
      <c r="E52" s="59"/>
      <c r="F52" s="60"/>
    </row>
    <row r="53" spans="1:6" x14ac:dyDescent="0.25">
      <c r="A53" s="70"/>
      <c r="B53" s="54"/>
      <c r="C53" s="57"/>
      <c r="D53" s="58"/>
      <c r="E53" s="59"/>
      <c r="F53" s="60"/>
    </row>
    <row r="54" spans="1:6" x14ac:dyDescent="0.25">
      <c r="A54" s="70"/>
      <c r="B54" s="54"/>
      <c r="C54" s="57"/>
      <c r="D54" s="58"/>
      <c r="E54" s="59"/>
      <c r="F54" s="60"/>
    </row>
    <row r="55" spans="1:6" x14ac:dyDescent="0.25">
      <c r="A55" s="70"/>
      <c r="B55" s="54"/>
      <c r="C55" s="57"/>
      <c r="D55" s="58"/>
      <c r="E55" s="59"/>
      <c r="F55" s="60"/>
    </row>
    <row r="56" spans="1:6" x14ac:dyDescent="0.25">
      <c r="A56" s="70"/>
      <c r="B56" s="54"/>
      <c r="C56" s="57"/>
      <c r="D56" s="58"/>
      <c r="E56" s="59"/>
      <c r="F56" s="60"/>
    </row>
    <row r="57" spans="1:6" x14ac:dyDescent="0.25">
      <c r="A57" s="70"/>
      <c r="B57" s="54"/>
      <c r="C57" s="57"/>
      <c r="D57" s="58"/>
      <c r="E57" s="59"/>
      <c r="F57" s="60"/>
    </row>
    <row r="58" spans="1:6" x14ac:dyDescent="0.25">
      <c r="A58" s="70"/>
      <c r="B58" s="54"/>
      <c r="C58" s="57"/>
      <c r="D58" s="58"/>
      <c r="E58" s="59"/>
      <c r="F58" s="60"/>
    </row>
    <row r="59" spans="1:6" x14ac:dyDescent="0.25">
      <c r="A59" s="70"/>
      <c r="B59" s="54"/>
      <c r="C59" s="57"/>
      <c r="D59" s="58"/>
      <c r="E59" s="59"/>
      <c r="F59" s="60"/>
    </row>
    <row r="60" spans="1:6" x14ac:dyDescent="0.25">
      <c r="A60" s="70"/>
      <c r="B60" s="54"/>
      <c r="C60" s="57"/>
      <c r="D60" s="58"/>
      <c r="E60" s="59"/>
      <c r="F60" s="60"/>
    </row>
    <row r="61" spans="1:6" x14ac:dyDescent="0.25">
      <c r="A61" s="70"/>
      <c r="B61" s="54"/>
      <c r="C61" s="57"/>
      <c r="D61" s="58"/>
      <c r="E61" s="59"/>
      <c r="F61" s="60"/>
    </row>
    <row r="62" spans="1:6" x14ac:dyDescent="0.25">
      <c r="A62" s="70"/>
      <c r="B62" s="54"/>
      <c r="C62" s="57"/>
      <c r="D62" s="58"/>
      <c r="E62" s="59"/>
      <c r="F62" s="60"/>
    </row>
    <row r="63" spans="1:6" x14ac:dyDescent="0.25">
      <c r="A63" s="70"/>
      <c r="B63" s="54"/>
      <c r="C63" s="57"/>
      <c r="D63" s="58"/>
      <c r="E63" s="59"/>
      <c r="F63" s="60"/>
    </row>
    <row r="64" spans="1:6" x14ac:dyDescent="0.25">
      <c r="A64" s="70"/>
      <c r="B64" s="54"/>
      <c r="C64" s="57"/>
      <c r="D64" s="58"/>
      <c r="E64" s="59"/>
      <c r="F64" s="60"/>
    </row>
    <row r="65" spans="1:6" x14ac:dyDescent="0.25">
      <c r="A65" s="70"/>
      <c r="B65" s="54"/>
      <c r="C65" s="57"/>
      <c r="D65" s="58"/>
      <c r="E65" s="59"/>
      <c r="F65" s="60"/>
    </row>
    <row r="66" spans="1:6" x14ac:dyDescent="0.25">
      <c r="A66" s="70"/>
      <c r="B66" s="54"/>
      <c r="C66" s="57"/>
      <c r="D66" s="58"/>
      <c r="E66" s="59"/>
      <c r="F66" s="60"/>
    </row>
    <row r="67" spans="1:6" x14ac:dyDescent="0.25">
      <c r="A67" s="70"/>
      <c r="B67" s="54"/>
      <c r="C67" s="57"/>
      <c r="D67" s="58"/>
      <c r="E67" s="59"/>
      <c r="F67" s="60"/>
    </row>
    <row r="68" spans="1:6" x14ac:dyDescent="0.25">
      <c r="A68" s="70"/>
      <c r="B68" s="54"/>
      <c r="C68" s="57"/>
      <c r="D68" s="58"/>
      <c r="E68" s="59"/>
      <c r="F68" s="60"/>
    </row>
    <row r="69" spans="1:6" x14ac:dyDescent="0.25">
      <c r="A69" s="70"/>
      <c r="B69" s="54"/>
      <c r="C69" s="57"/>
      <c r="D69" s="58"/>
      <c r="E69" s="59"/>
      <c r="F69" s="60"/>
    </row>
    <row r="70" spans="1:6" x14ac:dyDescent="0.25">
      <c r="A70" s="70"/>
      <c r="B70" s="54"/>
      <c r="C70" s="57"/>
      <c r="D70" s="58"/>
      <c r="E70" s="59"/>
      <c r="F70" s="60"/>
    </row>
    <row r="71" spans="1:6" x14ac:dyDescent="0.25">
      <c r="A71" s="70"/>
      <c r="B71" s="54"/>
      <c r="C71" s="57"/>
      <c r="D71" s="58"/>
      <c r="E71" s="59"/>
      <c r="F71" s="60"/>
    </row>
    <row r="72" spans="1:6" x14ac:dyDescent="0.25">
      <c r="A72" s="70"/>
      <c r="B72" s="54"/>
      <c r="C72" s="57"/>
      <c r="D72" s="58"/>
      <c r="E72" s="59"/>
      <c r="F72" s="60"/>
    </row>
    <row r="73" spans="1:6" x14ac:dyDescent="0.25">
      <c r="A73" s="70"/>
      <c r="B73" s="54"/>
      <c r="C73" s="57"/>
      <c r="D73" s="58"/>
      <c r="E73" s="59"/>
      <c r="F73" s="60"/>
    </row>
    <row r="74" spans="1:6" x14ac:dyDescent="0.25">
      <c r="A74" s="70"/>
      <c r="B74" s="54"/>
      <c r="C74" s="57"/>
      <c r="D74" s="58"/>
      <c r="E74" s="59"/>
      <c r="F74" s="60"/>
    </row>
    <row r="75" spans="1:6" x14ac:dyDescent="0.25">
      <c r="A75" s="70"/>
      <c r="B75" s="54"/>
      <c r="C75" s="57"/>
      <c r="D75" s="58"/>
      <c r="E75" s="59"/>
      <c r="F75" s="60"/>
    </row>
    <row r="76" spans="1:6" x14ac:dyDescent="0.25">
      <c r="A76" s="70"/>
      <c r="B76" s="54"/>
      <c r="C76" s="57"/>
      <c r="D76" s="58"/>
      <c r="E76" s="59"/>
      <c r="F76" s="60"/>
    </row>
    <row r="77" spans="1:6" x14ac:dyDescent="0.25">
      <c r="A77" s="70"/>
      <c r="B77" s="54"/>
      <c r="C77" s="57"/>
      <c r="D77" s="58"/>
      <c r="E77" s="59"/>
      <c r="F77" s="60"/>
    </row>
    <row r="78" spans="1:6" x14ac:dyDescent="0.25">
      <c r="A78" s="70"/>
      <c r="B78" s="54"/>
      <c r="C78" s="57"/>
      <c r="D78" s="58"/>
      <c r="E78" s="59"/>
      <c r="F78" s="60"/>
    </row>
    <row r="79" spans="1:6" x14ac:dyDescent="0.25">
      <c r="A79" s="70"/>
      <c r="B79" s="54"/>
      <c r="C79" s="57"/>
      <c r="D79" s="58"/>
      <c r="E79" s="59"/>
      <c r="F79" s="60"/>
    </row>
    <row r="80" spans="1:6" x14ac:dyDescent="0.25">
      <c r="A80" s="70"/>
      <c r="B80" s="54"/>
      <c r="C80" s="57"/>
      <c r="D80" s="58"/>
      <c r="E80" s="59"/>
      <c r="F80" s="60"/>
    </row>
    <row r="81" spans="1:6" x14ac:dyDescent="0.25">
      <c r="A81" s="70"/>
      <c r="B81" s="54"/>
      <c r="C81" s="57"/>
      <c r="D81" s="58"/>
      <c r="E81" s="59"/>
      <c r="F81" s="60"/>
    </row>
    <row r="82" spans="1:6" x14ac:dyDescent="0.25">
      <c r="A82" s="70"/>
      <c r="B82" s="54"/>
      <c r="C82" s="57"/>
      <c r="D82" s="58"/>
      <c r="E82" s="59"/>
      <c r="F82" s="60"/>
    </row>
    <row r="83" spans="1:6" x14ac:dyDescent="0.25">
      <c r="A83" s="70"/>
      <c r="B83" s="54"/>
      <c r="C83" s="57"/>
      <c r="D83" s="58"/>
      <c r="E83" s="59"/>
      <c r="F83" s="60"/>
    </row>
    <row r="84" spans="1:6" x14ac:dyDescent="0.25">
      <c r="A84" s="70"/>
      <c r="B84" s="54"/>
      <c r="C84" s="57"/>
      <c r="D84" s="58"/>
      <c r="E84" s="59"/>
      <c r="F84" s="60"/>
    </row>
    <row r="85" spans="1:6" x14ac:dyDescent="0.25">
      <c r="A85" s="70"/>
      <c r="B85" s="54"/>
      <c r="C85" s="57"/>
      <c r="D85" s="58"/>
      <c r="E85" s="59"/>
      <c r="F85" s="60"/>
    </row>
    <row r="86" spans="1:6" x14ac:dyDescent="0.25">
      <c r="A86" s="70"/>
      <c r="B86" s="54"/>
      <c r="C86" s="57"/>
      <c r="D86" s="58"/>
      <c r="E86" s="59"/>
      <c r="F86" s="60"/>
    </row>
    <row r="87" spans="1:6" x14ac:dyDescent="0.25">
      <c r="A87" s="70"/>
      <c r="B87" s="54"/>
      <c r="C87" s="57"/>
      <c r="D87" s="58"/>
      <c r="E87" s="59"/>
      <c r="F87" s="60"/>
    </row>
    <row r="88" spans="1:6" x14ac:dyDescent="0.25">
      <c r="A88" s="70"/>
      <c r="B88" s="54"/>
      <c r="C88" s="57"/>
      <c r="D88" s="58"/>
      <c r="E88" s="59"/>
      <c r="F88" s="60"/>
    </row>
    <row r="89" spans="1:6" x14ac:dyDescent="0.25">
      <c r="A89" s="70"/>
      <c r="B89" s="54"/>
      <c r="C89" s="57"/>
      <c r="D89" s="58"/>
      <c r="E89" s="59"/>
      <c r="F89" s="60"/>
    </row>
    <row r="90" spans="1:6" x14ac:dyDescent="0.25">
      <c r="A90" s="70"/>
      <c r="B90" s="54"/>
      <c r="C90" s="57"/>
      <c r="D90" s="58"/>
      <c r="E90" s="59"/>
      <c r="F90" s="60"/>
    </row>
    <row r="91" spans="1:6" x14ac:dyDescent="0.25">
      <c r="A91" s="70"/>
      <c r="B91" s="54"/>
      <c r="C91" s="57"/>
      <c r="D91" s="58"/>
      <c r="E91" s="59"/>
      <c r="F91" s="60"/>
    </row>
    <row r="92" spans="1:6" x14ac:dyDescent="0.25">
      <c r="A92" s="70"/>
      <c r="B92" s="54"/>
      <c r="C92" s="57"/>
      <c r="D92" s="58"/>
      <c r="E92" s="59"/>
      <c r="F92" s="60"/>
    </row>
    <row r="93" spans="1:6" x14ac:dyDescent="0.25">
      <c r="A93" s="70"/>
      <c r="B93" s="54"/>
      <c r="C93" s="57"/>
      <c r="D93" s="58"/>
      <c r="E93" s="59"/>
      <c r="F93" s="60"/>
    </row>
    <row r="94" spans="1:6" x14ac:dyDescent="0.25">
      <c r="A94" s="70"/>
      <c r="B94" s="54"/>
      <c r="C94" s="57"/>
      <c r="D94" s="58"/>
      <c r="E94" s="59"/>
      <c r="F94" s="60"/>
    </row>
    <row r="95" spans="1:6" x14ac:dyDescent="0.25">
      <c r="A95" s="70"/>
      <c r="B95" s="54"/>
      <c r="C95" s="57"/>
      <c r="D95" s="58"/>
      <c r="E95" s="59"/>
      <c r="F95" s="60"/>
    </row>
    <row r="96" spans="1:6" x14ac:dyDescent="0.25">
      <c r="A96" s="70"/>
      <c r="B96" s="54"/>
      <c r="C96" s="57"/>
      <c r="D96" s="58"/>
      <c r="E96" s="59"/>
      <c r="F96" s="60"/>
    </row>
    <row r="97" spans="1:6" x14ac:dyDescent="0.25">
      <c r="A97" s="70"/>
      <c r="B97" s="54"/>
      <c r="C97" s="57"/>
      <c r="D97" s="58"/>
      <c r="E97" s="59"/>
      <c r="F97" s="60"/>
    </row>
    <row r="98" spans="1:6" x14ac:dyDescent="0.25">
      <c r="A98" s="70"/>
      <c r="B98" s="54"/>
      <c r="C98" s="57"/>
      <c r="D98" s="58"/>
      <c r="E98" s="59"/>
      <c r="F98" s="60"/>
    </row>
    <row r="99" spans="1:6" x14ac:dyDescent="0.25">
      <c r="A99" s="70"/>
      <c r="B99" s="54"/>
      <c r="C99" s="57"/>
      <c r="D99" s="58"/>
      <c r="E99" s="59"/>
      <c r="F99" s="60"/>
    </row>
    <row r="100" spans="1:6" x14ac:dyDescent="0.25">
      <c r="A100" s="70"/>
      <c r="B100" s="54"/>
      <c r="C100" s="57"/>
      <c r="D100" s="58"/>
      <c r="E100" s="59"/>
      <c r="F100" s="60"/>
    </row>
    <row r="101" spans="1:6" x14ac:dyDescent="0.25">
      <c r="A101" s="70"/>
      <c r="B101" s="54"/>
      <c r="C101" s="57"/>
      <c r="D101" s="58"/>
      <c r="E101" s="59"/>
      <c r="F101" s="60"/>
    </row>
    <row r="102" spans="1:6" x14ac:dyDescent="0.25">
      <c r="A102" s="70"/>
      <c r="B102" s="54"/>
      <c r="C102" s="57"/>
      <c r="D102" s="58"/>
      <c r="E102" s="59"/>
      <c r="F102" s="60"/>
    </row>
    <row r="103" spans="1:6" x14ac:dyDescent="0.25">
      <c r="A103" s="70"/>
      <c r="B103" s="54"/>
      <c r="C103" s="57"/>
      <c r="D103" s="58"/>
      <c r="E103" s="59"/>
      <c r="F103" s="60"/>
    </row>
    <row r="104" spans="1:6" x14ac:dyDescent="0.25">
      <c r="A104" s="70"/>
      <c r="B104" s="54"/>
      <c r="C104" s="57"/>
      <c r="D104" s="58"/>
      <c r="E104" s="59"/>
      <c r="F104" s="60"/>
    </row>
    <row r="105" spans="1:6" x14ac:dyDescent="0.25">
      <c r="A105" s="70"/>
      <c r="B105" s="54"/>
      <c r="C105" s="57"/>
      <c r="D105" s="58"/>
      <c r="E105" s="59"/>
      <c r="F105" s="60"/>
    </row>
    <row r="106" spans="1:6" x14ac:dyDescent="0.25">
      <c r="A106" s="70"/>
      <c r="B106" s="54"/>
      <c r="C106" s="57"/>
      <c r="D106" s="58"/>
      <c r="E106" s="59"/>
      <c r="F106" s="60"/>
    </row>
    <row r="107" spans="1:6" x14ac:dyDescent="0.25">
      <c r="A107" s="70"/>
      <c r="B107" s="54"/>
      <c r="C107" s="57"/>
      <c r="D107" s="58"/>
      <c r="E107" s="59"/>
      <c r="F107" s="60"/>
    </row>
    <row r="108" spans="1:6" x14ac:dyDescent="0.25">
      <c r="A108" s="70"/>
      <c r="B108" s="54"/>
      <c r="C108" s="57"/>
      <c r="D108" s="58"/>
      <c r="E108" s="59"/>
      <c r="F108" s="60"/>
    </row>
    <row r="109" spans="1:6" x14ac:dyDescent="0.25">
      <c r="A109" s="70"/>
      <c r="B109" s="54"/>
      <c r="C109" s="57"/>
      <c r="D109" s="58"/>
      <c r="E109" s="59"/>
      <c r="F109" s="60"/>
    </row>
    <row r="110" spans="1:6" x14ac:dyDescent="0.25">
      <c r="A110" s="70"/>
      <c r="B110" s="54"/>
      <c r="C110" s="57"/>
      <c r="D110" s="58"/>
      <c r="E110" s="59"/>
      <c r="F110" s="60"/>
    </row>
    <row r="111" spans="1:6" x14ac:dyDescent="0.25">
      <c r="A111" s="70"/>
      <c r="B111" s="54"/>
      <c r="C111" s="57"/>
      <c r="D111" s="58"/>
      <c r="E111" s="59"/>
      <c r="F111" s="60"/>
    </row>
    <row r="112" spans="1:6" x14ac:dyDescent="0.25">
      <c r="A112" s="70"/>
      <c r="B112" s="54"/>
      <c r="C112" s="57"/>
      <c r="D112" s="58"/>
      <c r="E112" s="59"/>
      <c r="F112" s="60"/>
    </row>
    <row r="113" spans="1:6" x14ac:dyDescent="0.25">
      <c r="A113" s="70"/>
      <c r="B113" s="54"/>
      <c r="C113" s="57"/>
      <c r="D113" s="58"/>
      <c r="E113" s="59"/>
      <c r="F113" s="60"/>
    </row>
    <row r="114" spans="1:6" x14ac:dyDescent="0.25">
      <c r="A114" s="70"/>
      <c r="B114" s="54"/>
      <c r="C114" s="57"/>
      <c r="D114" s="58"/>
      <c r="E114" s="59"/>
      <c r="F114" s="60"/>
    </row>
    <row r="115" spans="1:6" x14ac:dyDescent="0.25">
      <c r="A115" s="70"/>
      <c r="B115" s="54"/>
      <c r="C115" s="57"/>
      <c r="D115" s="58"/>
      <c r="E115" s="59"/>
      <c r="F115" s="60"/>
    </row>
    <row r="116" spans="1:6" x14ac:dyDescent="0.25">
      <c r="A116" s="70"/>
      <c r="B116" s="54"/>
      <c r="C116" s="57"/>
      <c r="D116" s="58"/>
      <c r="E116" s="59"/>
      <c r="F116" s="60"/>
    </row>
    <row r="117" spans="1:6" x14ac:dyDescent="0.25">
      <c r="A117" s="70"/>
      <c r="B117" s="54"/>
      <c r="C117" s="57"/>
      <c r="D117" s="58"/>
      <c r="E117" s="59"/>
      <c r="F117" s="60"/>
    </row>
    <row r="118" spans="1:6" x14ac:dyDescent="0.25">
      <c r="A118" s="70"/>
      <c r="B118" s="54"/>
      <c r="C118" s="57"/>
      <c r="D118" s="58"/>
      <c r="E118" s="59"/>
      <c r="F118" s="60"/>
    </row>
    <row r="119" spans="1:6" x14ac:dyDescent="0.25">
      <c r="A119" s="70"/>
      <c r="B119" s="54"/>
      <c r="C119" s="57"/>
      <c r="D119" s="58"/>
      <c r="E119" s="59"/>
      <c r="F119" s="60"/>
    </row>
    <row r="120" spans="1:6" x14ac:dyDescent="0.25">
      <c r="A120" s="70"/>
      <c r="B120" s="54"/>
      <c r="C120" s="57"/>
      <c r="D120" s="58"/>
      <c r="E120" s="59"/>
      <c r="F120" s="60"/>
    </row>
    <row r="121" spans="1:6" x14ac:dyDescent="0.25">
      <c r="A121" s="70"/>
      <c r="B121" s="54"/>
      <c r="C121" s="57"/>
      <c r="D121" s="58"/>
      <c r="E121" s="59"/>
      <c r="F121" s="60"/>
    </row>
    <row r="122" spans="1:6" x14ac:dyDescent="0.25">
      <c r="A122" s="70"/>
      <c r="B122" s="54"/>
      <c r="C122" s="57"/>
      <c r="D122" s="58"/>
      <c r="E122" s="59"/>
      <c r="F122" s="60"/>
    </row>
    <row r="123" spans="1:6" x14ac:dyDescent="0.25">
      <c r="A123" s="70"/>
      <c r="B123" s="54"/>
      <c r="C123" s="57"/>
      <c r="D123" s="58"/>
      <c r="E123" s="59"/>
      <c r="F123" s="60"/>
    </row>
    <row r="124" spans="1:6" x14ac:dyDescent="0.25">
      <c r="A124" s="70"/>
      <c r="B124" s="54"/>
      <c r="C124" s="57"/>
      <c r="D124" s="58"/>
      <c r="E124" s="59"/>
      <c r="F124" s="60"/>
    </row>
    <row r="125" spans="1:6" x14ac:dyDescent="0.25">
      <c r="A125" s="70"/>
      <c r="B125" s="54"/>
      <c r="C125" s="57"/>
      <c r="D125" s="58"/>
      <c r="E125" s="59"/>
      <c r="F125" s="60"/>
    </row>
    <row r="126" spans="1:6" x14ac:dyDescent="0.25">
      <c r="A126" s="70"/>
      <c r="B126" s="54"/>
      <c r="C126" s="57"/>
      <c r="D126" s="58"/>
      <c r="E126" s="59"/>
      <c r="F126" s="60"/>
    </row>
    <row r="127" spans="1:6" x14ac:dyDescent="0.25">
      <c r="A127" s="70"/>
      <c r="B127" s="54"/>
      <c r="C127" s="57"/>
      <c r="D127" s="58"/>
      <c r="E127" s="59"/>
      <c r="F127" s="60"/>
    </row>
    <row r="128" spans="1:6" x14ac:dyDescent="0.25">
      <c r="A128" s="70"/>
      <c r="B128" s="54"/>
      <c r="C128" s="57"/>
      <c r="D128" s="58"/>
      <c r="E128" s="59"/>
      <c r="F128" s="60"/>
    </row>
    <row r="129" spans="1:6" x14ac:dyDescent="0.25">
      <c r="A129" s="70"/>
      <c r="B129" s="54"/>
      <c r="C129" s="57"/>
      <c r="D129" s="58"/>
      <c r="E129" s="59"/>
      <c r="F129" s="60"/>
    </row>
    <row r="130" spans="1:6" x14ac:dyDescent="0.25">
      <c r="A130" s="70"/>
      <c r="B130" s="54"/>
      <c r="C130" s="57"/>
      <c r="D130" s="58"/>
      <c r="E130" s="59"/>
      <c r="F130" s="60"/>
    </row>
    <row r="131" spans="1:6" x14ac:dyDescent="0.25">
      <c r="A131" s="70"/>
      <c r="B131" s="54"/>
      <c r="C131" s="57"/>
      <c r="D131" s="58"/>
      <c r="E131" s="59"/>
      <c r="F131" s="60"/>
    </row>
    <row r="132" spans="1:6" x14ac:dyDescent="0.25">
      <c r="A132" s="70"/>
      <c r="B132" s="54"/>
      <c r="C132" s="57"/>
      <c r="D132" s="58"/>
      <c r="E132" s="59"/>
      <c r="F132" s="60"/>
    </row>
    <row r="133" spans="1:6" x14ac:dyDescent="0.25">
      <c r="A133" s="70"/>
      <c r="B133" s="54"/>
      <c r="C133" s="57"/>
      <c r="D133" s="58"/>
      <c r="E133" s="59"/>
      <c r="F133" s="60"/>
    </row>
    <row r="134" spans="1:6" x14ac:dyDescent="0.25">
      <c r="A134" s="70"/>
      <c r="B134" s="54"/>
      <c r="C134" s="57"/>
      <c r="D134" s="58"/>
      <c r="E134" s="59"/>
      <c r="F134" s="60"/>
    </row>
    <row r="135" spans="1:6" x14ac:dyDescent="0.25">
      <c r="A135" s="70"/>
      <c r="B135" s="54"/>
      <c r="C135" s="57"/>
      <c r="D135" s="58"/>
      <c r="E135" s="59"/>
      <c r="F135" s="60"/>
    </row>
    <row r="136" spans="1:6" x14ac:dyDescent="0.25">
      <c r="A136" s="70"/>
      <c r="B136" s="54"/>
      <c r="C136" s="57"/>
      <c r="D136" s="58"/>
      <c r="E136" s="59"/>
      <c r="F136" s="60"/>
    </row>
    <row r="137" spans="1:6" x14ac:dyDescent="0.25">
      <c r="A137" s="70"/>
      <c r="B137" s="54"/>
      <c r="C137" s="57"/>
      <c r="D137" s="58"/>
      <c r="E137" s="59"/>
      <c r="F137" s="60"/>
    </row>
    <row r="138" spans="1:6" x14ac:dyDescent="0.25">
      <c r="A138" s="70"/>
      <c r="B138" s="54"/>
      <c r="C138" s="57"/>
      <c r="D138" s="58"/>
      <c r="E138" s="59"/>
      <c r="F138" s="60"/>
    </row>
    <row r="139" spans="1:6" x14ac:dyDescent="0.25">
      <c r="A139" s="70"/>
      <c r="B139" s="54"/>
      <c r="C139" s="57"/>
      <c r="D139" s="58"/>
      <c r="E139" s="59"/>
      <c r="F139" s="60"/>
    </row>
    <row r="140" spans="1:6" x14ac:dyDescent="0.25">
      <c r="A140" s="70"/>
      <c r="B140" s="54"/>
      <c r="C140" s="57"/>
      <c r="D140" s="58"/>
      <c r="E140" s="59"/>
      <c r="F140" s="60"/>
    </row>
    <row r="141" spans="1:6" x14ac:dyDescent="0.25">
      <c r="A141" s="70"/>
      <c r="B141" s="54"/>
      <c r="C141" s="57"/>
      <c r="D141" s="58"/>
      <c r="E141" s="59"/>
      <c r="F141" s="60"/>
    </row>
    <row r="142" spans="1:6" x14ac:dyDescent="0.25">
      <c r="A142" s="70"/>
      <c r="B142" s="54"/>
      <c r="C142" s="57"/>
      <c r="D142" s="58"/>
      <c r="E142" s="59"/>
      <c r="F142" s="60"/>
    </row>
    <row r="143" spans="1:6" x14ac:dyDescent="0.25">
      <c r="A143" s="70"/>
      <c r="B143" s="54"/>
      <c r="C143" s="57"/>
      <c r="D143" s="58"/>
      <c r="E143" s="59"/>
      <c r="F143" s="60"/>
    </row>
    <row r="144" spans="1:6" x14ac:dyDescent="0.25">
      <c r="A144" s="70"/>
      <c r="B144" s="54"/>
      <c r="C144" s="57"/>
      <c r="D144" s="58"/>
      <c r="E144" s="59"/>
      <c r="F144" s="60"/>
    </row>
    <row r="145" spans="1:6" x14ac:dyDescent="0.25">
      <c r="A145" s="70"/>
      <c r="B145" s="54"/>
      <c r="C145" s="57"/>
      <c r="D145" s="58"/>
      <c r="E145" s="59"/>
      <c r="F145" s="60"/>
    </row>
    <row r="146" spans="1:6" x14ac:dyDescent="0.25">
      <c r="A146" s="70"/>
      <c r="B146" s="54"/>
      <c r="C146" s="57"/>
      <c r="D146" s="58"/>
      <c r="E146" s="59"/>
      <c r="F146" s="60"/>
    </row>
    <row r="147" spans="1:6" x14ac:dyDescent="0.25">
      <c r="A147" s="70"/>
      <c r="B147" s="54"/>
      <c r="C147" s="57"/>
      <c r="D147" s="58"/>
      <c r="E147" s="59"/>
      <c r="F147" s="60"/>
    </row>
    <row r="148" spans="1:6" x14ac:dyDescent="0.25">
      <c r="A148" s="70"/>
      <c r="B148" s="54"/>
      <c r="C148" s="57"/>
      <c r="D148" s="58"/>
      <c r="E148" s="59"/>
      <c r="F148" s="60"/>
    </row>
    <row r="149" spans="1:6" x14ac:dyDescent="0.25">
      <c r="A149" s="70"/>
      <c r="B149" s="54"/>
      <c r="C149" s="57"/>
      <c r="D149" s="58"/>
      <c r="E149" s="59"/>
      <c r="F149" s="60"/>
    </row>
    <row r="150" spans="1:6" x14ac:dyDescent="0.25">
      <c r="A150" s="70"/>
      <c r="B150" s="54"/>
      <c r="C150" s="57"/>
      <c r="D150" s="58"/>
      <c r="E150" s="59"/>
      <c r="F150" s="60"/>
    </row>
    <row r="151" spans="1:6" x14ac:dyDescent="0.25">
      <c r="A151" s="70"/>
      <c r="B151" s="54"/>
      <c r="C151" s="57"/>
      <c r="D151" s="58"/>
      <c r="E151" s="59"/>
      <c r="F151" s="60"/>
    </row>
    <row r="152" spans="1:6" x14ac:dyDescent="0.25">
      <c r="A152" s="70"/>
      <c r="B152" s="54"/>
      <c r="C152" s="57"/>
      <c r="D152" s="58"/>
      <c r="E152" s="59"/>
      <c r="F152" s="60"/>
    </row>
    <row r="153" spans="1:6" x14ac:dyDescent="0.25">
      <c r="A153" s="70"/>
      <c r="B153" s="54"/>
      <c r="C153" s="57"/>
      <c r="D153" s="58"/>
      <c r="E153" s="59"/>
      <c r="F153" s="60"/>
    </row>
    <row r="154" spans="1:6" x14ac:dyDescent="0.25">
      <c r="A154" s="70"/>
      <c r="B154" s="54"/>
      <c r="C154" s="57"/>
      <c r="D154" s="58"/>
      <c r="E154" s="59"/>
      <c r="F154" s="60"/>
    </row>
    <row r="155" spans="1:6" x14ac:dyDescent="0.25">
      <c r="A155" s="70"/>
      <c r="B155" s="54"/>
      <c r="C155" s="57"/>
      <c r="D155" s="58"/>
      <c r="E155" s="59"/>
      <c r="F155" s="60"/>
    </row>
    <row r="156" spans="1:6" x14ac:dyDescent="0.25">
      <c r="A156" s="70"/>
      <c r="B156" s="54"/>
      <c r="C156" s="57"/>
      <c r="D156" s="58"/>
      <c r="E156" s="59"/>
      <c r="F156" s="60"/>
    </row>
    <row r="157" spans="1:6" x14ac:dyDescent="0.25">
      <c r="A157" s="70"/>
      <c r="B157" s="54"/>
      <c r="C157" s="57"/>
      <c r="D157" s="58"/>
      <c r="E157" s="59"/>
      <c r="F157" s="60"/>
    </row>
    <row r="158" spans="1:6" x14ac:dyDescent="0.25">
      <c r="A158" s="70"/>
      <c r="B158" s="54"/>
      <c r="C158" s="57"/>
      <c r="D158" s="58"/>
      <c r="E158" s="59"/>
      <c r="F158" s="60"/>
    </row>
    <row r="159" spans="1:6" x14ac:dyDescent="0.25">
      <c r="A159" s="70"/>
      <c r="B159" s="54"/>
      <c r="C159" s="57"/>
      <c r="D159" s="58"/>
      <c r="E159" s="59"/>
      <c r="F159" s="60"/>
    </row>
    <row r="160" spans="1:6" x14ac:dyDescent="0.25">
      <c r="A160" s="70"/>
      <c r="B160" s="54"/>
      <c r="C160" s="57"/>
      <c r="D160" s="58"/>
      <c r="E160" s="59"/>
      <c r="F160" s="60"/>
    </row>
    <row r="161" spans="1:6" x14ac:dyDescent="0.25">
      <c r="A161" s="70"/>
      <c r="B161" s="54"/>
      <c r="C161" s="57"/>
      <c r="D161" s="58"/>
      <c r="E161" s="59"/>
      <c r="F161" s="60"/>
    </row>
    <row r="162" spans="1:6" x14ac:dyDescent="0.25">
      <c r="A162" s="70"/>
      <c r="B162" s="54"/>
      <c r="C162" s="57"/>
      <c r="D162" s="58"/>
      <c r="E162" s="59"/>
      <c r="F162" s="60"/>
    </row>
    <row r="163" spans="1:6" x14ac:dyDescent="0.25">
      <c r="A163" s="70"/>
      <c r="B163" s="54"/>
      <c r="C163" s="57"/>
      <c r="D163" s="58"/>
      <c r="E163" s="59"/>
      <c r="F163" s="60"/>
    </row>
    <row r="164" spans="1:6" x14ac:dyDescent="0.25">
      <c r="A164" s="70"/>
      <c r="B164" s="54"/>
      <c r="C164" s="57"/>
      <c r="D164" s="58"/>
      <c r="E164" s="59"/>
      <c r="F164" s="60"/>
    </row>
    <row r="165" spans="1:6" x14ac:dyDescent="0.25">
      <c r="A165" s="70"/>
      <c r="B165" s="54"/>
      <c r="C165" s="57"/>
      <c r="D165" s="58"/>
      <c r="E165" s="59"/>
      <c r="F165" s="60"/>
    </row>
    <row r="166" spans="1:6" x14ac:dyDescent="0.25">
      <c r="A166" s="70"/>
      <c r="B166" s="54"/>
      <c r="C166" s="57"/>
      <c r="D166" s="58"/>
      <c r="E166" s="59"/>
      <c r="F166" s="60"/>
    </row>
    <row r="167" spans="1:6" x14ac:dyDescent="0.25">
      <c r="A167" s="70"/>
      <c r="B167" s="54"/>
      <c r="C167" s="57"/>
      <c r="D167" s="58"/>
      <c r="E167" s="59"/>
      <c r="F167" s="60"/>
    </row>
    <row r="168" spans="1:6" x14ac:dyDescent="0.25">
      <c r="A168" s="70"/>
      <c r="B168" s="54"/>
      <c r="C168" s="57"/>
      <c r="D168" s="58"/>
      <c r="E168" s="59"/>
      <c r="F168" s="60"/>
    </row>
    <row r="169" spans="1:6" x14ac:dyDescent="0.25">
      <c r="A169" s="70"/>
      <c r="B169" s="54"/>
      <c r="C169" s="57"/>
      <c r="D169" s="58"/>
      <c r="E169" s="59"/>
      <c r="F169" s="60"/>
    </row>
    <row r="170" spans="1:6" x14ac:dyDescent="0.25">
      <c r="A170" s="70"/>
      <c r="B170" s="54"/>
      <c r="C170" s="57"/>
      <c r="D170" s="58"/>
      <c r="E170" s="59"/>
      <c r="F170" s="60"/>
    </row>
    <row r="171" spans="1:6" x14ac:dyDescent="0.25">
      <c r="A171" s="70"/>
      <c r="B171" s="54"/>
      <c r="C171" s="57"/>
      <c r="D171" s="58"/>
      <c r="E171" s="59"/>
      <c r="F171" s="60"/>
    </row>
    <row r="172" spans="1:6" x14ac:dyDescent="0.25">
      <c r="A172" s="70"/>
      <c r="B172" s="54"/>
      <c r="C172" s="57"/>
      <c r="D172" s="58"/>
      <c r="E172" s="59"/>
      <c r="F172" s="60"/>
    </row>
    <row r="173" spans="1:6" x14ac:dyDescent="0.25">
      <c r="A173" s="70"/>
      <c r="B173" s="54"/>
      <c r="C173" s="57"/>
      <c r="D173" s="58"/>
      <c r="E173" s="59"/>
      <c r="F173" s="60"/>
    </row>
    <row r="174" spans="1:6" x14ac:dyDescent="0.25">
      <c r="A174" s="70"/>
      <c r="B174" s="54"/>
      <c r="C174" s="57"/>
      <c r="D174" s="58"/>
      <c r="E174" s="59"/>
      <c r="F174" s="60"/>
    </row>
    <row r="175" spans="1:6" x14ac:dyDescent="0.25">
      <c r="A175" s="70"/>
      <c r="B175" s="54"/>
      <c r="C175" s="57"/>
      <c r="D175" s="58"/>
      <c r="E175" s="59"/>
      <c r="F175" s="60"/>
    </row>
    <row r="176" spans="1:6" x14ac:dyDescent="0.25">
      <c r="A176" s="70"/>
      <c r="B176" s="54"/>
      <c r="C176" s="57"/>
      <c r="D176" s="58"/>
      <c r="E176" s="59"/>
      <c r="F176" s="60"/>
    </row>
    <row r="177" spans="1:6" x14ac:dyDescent="0.25">
      <c r="A177" s="70"/>
      <c r="B177" s="54"/>
      <c r="C177" s="57"/>
      <c r="D177" s="58"/>
      <c r="E177" s="59"/>
      <c r="F177" s="60"/>
    </row>
    <row r="178" spans="1:6" x14ac:dyDescent="0.25">
      <c r="A178" s="70"/>
      <c r="B178" s="54"/>
      <c r="C178" s="57"/>
      <c r="D178" s="58"/>
      <c r="E178" s="59"/>
      <c r="F178" s="60"/>
    </row>
    <row r="179" spans="1:6" x14ac:dyDescent="0.25">
      <c r="A179" s="70"/>
      <c r="B179" s="54"/>
      <c r="C179" s="57"/>
      <c r="D179" s="58"/>
      <c r="E179" s="59"/>
      <c r="F179" s="60"/>
    </row>
    <row r="180" spans="1:6" x14ac:dyDescent="0.25">
      <c r="A180" s="70"/>
      <c r="B180" s="54"/>
      <c r="C180" s="57"/>
      <c r="D180" s="58"/>
      <c r="E180" s="59"/>
      <c r="F180" s="60"/>
    </row>
    <row r="181" spans="1:6" x14ac:dyDescent="0.25">
      <c r="A181" s="70"/>
      <c r="B181" s="54"/>
      <c r="C181" s="57"/>
      <c r="D181" s="58"/>
      <c r="E181" s="59"/>
      <c r="F181" s="60"/>
    </row>
    <row r="182" spans="1:6" x14ac:dyDescent="0.25">
      <c r="A182" s="70"/>
      <c r="B182" s="54"/>
      <c r="C182" s="57"/>
      <c r="D182" s="58"/>
      <c r="E182" s="59"/>
      <c r="F182" s="60"/>
    </row>
    <row r="183" spans="1:6" x14ac:dyDescent="0.25">
      <c r="A183" s="70"/>
      <c r="B183" s="54"/>
      <c r="C183" s="57"/>
      <c r="D183" s="58"/>
      <c r="E183" s="59"/>
      <c r="F183" s="60"/>
    </row>
  </sheetData>
  <sortState ref="B20:E30">
    <sortCondition ref="C20:C30"/>
  </sortState>
  <phoneticPr fontId="17" type="noConversion"/>
  <printOptions horizontalCentered="1"/>
  <pageMargins left="0.25" right="0.25" top="0.5" bottom="1" header="0.25" footer="0.5"/>
  <pageSetup fitToHeight="0" orientation="portrait" r:id="rId1"/>
  <headerFooter alignWithMargins="0"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16"/>
  <sheetViews>
    <sheetView showGridLines="0" topLeftCell="A30" workbookViewId="0">
      <selection activeCell="C33" sqref="C33:D37"/>
    </sheetView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7" width="9" style="41"/>
    <col min="8" max="16384" width="9" style="71"/>
  </cols>
  <sheetData>
    <row r="1" spans="1:7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7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7" s="12" customFormat="1" ht="18.75" customHeight="1" thickTop="1" x14ac:dyDescent="0.25">
      <c r="A3" s="7"/>
      <c r="B3" s="13"/>
      <c r="C3" s="14"/>
    </row>
    <row r="4" spans="1:7" s="12" customFormat="1" x14ac:dyDescent="0.25">
      <c r="A4" s="7"/>
      <c r="B4" s="13"/>
      <c r="C4" s="14"/>
    </row>
    <row r="5" spans="1:7" s="12" customFormat="1" x14ac:dyDescent="0.25">
      <c r="A5" s="7"/>
      <c r="B5" s="13"/>
      <c r="C5" s="14"/>
    </row>
    <row r="6" spans="1:7" s="18" customFormat="1" ht="32.1" customHeight="1" x14ac:dyDescent="0.3">
      <c r="A6" s="15"/>
      <c r="B6" s="16"/>
      <c r="C6" s="17"/>
      <c r="D6" s="15"/>
      <c r="E6" s="15"/>
      <c r="F6" s="15"/>
    </row>
    <row r="7" spans="1:7" s="18" customFormat="1" ht="32.1" customHeight="1" x14ac:dyDescent="0.3">
      <c r="A7" s="15"/>
      <c r="B7" s="16"/>
      <c r="C7" s="17"/>
      <c r="D7" s="15"/>
      <c r="E7" s="15"/>
      <c r="F7" s="15"/>
    </row>
    <row r="8" spans="1:7" s="18" customFormat="1" ht="32.1" customHeight="1" x14ac:dyDescent="0.3">
      <c r="A8" s="15"/>
      <c r="B8" s="16"/>
      <c r="C8" s="17"/>
      <c r="D8" s="15"/>
      <c r="E8" s="15"/>
      <c r="F8" s="15"/>
    </row>
    <row r="9" spans="1:7" s="18" customFormat="1" x14ac:dyDescent="0.25">
      <c r="A9" s="19"/>
      <c r="B9" s="19"/>
      <c r="C9" s="19"/>
      <c r="D9" s="20"/>
      <c r="E9" s="20"/>
      <c r="F9" s="21"/>
    </row>
    <row r="10" spans="1:7" s="18" customFormat="1" x14ac:dyDescent="0.25">
      <c r="A10" s="15"/>
      <c r="B10" s="22"/>
      <c r="C10" s="15"/>
      <c r="D10" s="20"/>
      <c r="E10" s="20"/>
      <c r="F10" s="20"/>
    </row>
    <row r="11" spans="1:7" s="18" customFormat="1" x14ac:dyDescent="0.25">
      <c r="A11" s="15"/>
      <c r="B11" s="22"/>
      <c r="C11" s="15"/>
      <c r="D11" s="20"/>
      <c r="E11" s="20"/>
      <c r="F11" s="20"/>
    </row>
    <row r="12" spans="1:7" s="18" customFormat="1" x14ac:dyDescent="0.25">
      <c r="A12" s="15"/>
      <c r="B12" s="22"/>
      <c r="C12" s="15"/>
      <c r="D12" s="20"/>
      <c r="E12" s="20"/>
      <c r="F12" s="20"/>
    </row>
    <row r="13" spans="1:7" s="18" customFormat="1" x14ac:dyDescent="0.25">
      <c r="A13" s="15"/>
      <c r="B13" s="22"/>
      <c r="C13" s="15"/>
      <c r="D13" s="20"/>
      <c r="E13" s="20"/>
      <c r="F13" s="20"/>
    </row>
    <row r="14" spans="1:7" s="18" customFormat="1" x14ac:dyDescent="0.25">
      <c r="A14" s="15"/>
      <c r="B14" s="22"/>
      <c r="C14" s="15"/>
      <c r="D14" s="20"/>
      <c r="E14" s="20"/>
      <c r="F14" s="20"/>
    </row>
    <row r="15" spans="1:7" s="18" customFormat="1" x14ac:dyDescent="0.25">
      <c r="A15" s="15"/>
      <c r="B15" s="22"/>
      <c r="C15" s="15"/>
      <c r="D15" s="20"/>
      <c r="E15" s="20"/>
      <c r="F15" s="20"/>
    </row>
    <row r="16" spans="1:7" s="29" customFormat="1" x14ac:dyDescent="0.2">
      <c r="A16" s="62"/>
      <c r="B16" s="23"/>
      <c r="C16" s="24"/>
      <c r="D16" s="25"/>
      <c r="E16" s="26"/>
      <c r="F16" s="27"/>
      <c r="G16" s="28"/>
    </row>
    <row r="17" spans="1:7" s="18" customFormat="1" x14ac:dyDescent="0.25">
      <c r="A17" s="15"/>
      <c r="B17" s="30"/>
      <c r="D17" s="31"/>
      <c r="E17" s="31"/>
      <c r="F17" s="31"/>
    </row>
    <row r="18" spans="1:7" s="29" customFormat="1" ht="16.5" thickBot="1" x14ac:dyDescent="0.25">
      <c r="A18" s="62"/>
      <c r="B18" s="23"/>
      <c r="C18" s="24"/>
      <c r="D18" s="25"/>
      <c r="E18" s="26"/>
      <c r="F18" s="27"/>
      <c r="G18" s="28"/>
    </row>
    <row r="19" spans="1:7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7" s="44" customFormat="1" ht="142.5" thickTop="1" x14ac:dyDescent="0.25">
      <c r="A20" s="111"/>
      <c r="B20" s="127" t="s">
        <v>338</v>
      </c>
      <c r="C20" s="153" t="s">
        <v>339</v>
      </c>
      <c r="D20" s="113" t="s">
        <v>14</v>
      </c>
      <c r="E20" s="146">
        <v>39.46</v>
      </c>
      <c r="F20" s="130" t="str">
        <f t="shared" ref="F20:F66" si="0">IF(A20*E20&gt;0,A20*E20,"")</f>
        <v/>
      </c>
    </row>
    <row r="21" spans="1:7" s="44" customFormat="1" ht="157.5" x14ac:dyDescent="0.25">
      <c r="A21" s="150"/>
      <c r="B21" s="125" t="s">
        <v>340</v>
      </c>
      <c r="C21" s="151" t="s">
        <v>341</v>
      </c>
      <c r="D21" s="108" t="s">
        <v>14</v>
      </c>
      <c r="E21" s="145">
        <v>291.92</v>
      </c>
      <c r="F21" s="130" t="str">
        <f t="shared" si="0"/>
        <v/>
      </c>
    </row>
    <row r="22" spans="1:7" s="72" customFormat="1" ht="126" x14ac:dyDescent="0.25">
      <c r="A22" s="150"/>
      <c r="B22" s="125" t="s">
        <v>342</v>
      </c>
      <c r="C22" s="161" t="s">
        <v>343</v>
      </c>
      <c r="D22" s="108" t="s">
        <v>14</v>
      </c>
      <c r="E22" s="145">
        <v>122.4</v>
      </c>
      <c r="F22" s="130" t="str">
        <f t="shared" si="0"/>
        <v/>
      </c>
      <c r="G22" s="45"/>
    </row>
    <row r="23" spans="1:7" s="72" customFormat="1" ht="94.5" x14ac:dyDescent="0.25">
      <c r="A23" s="150"/>
      <c r="B23" s="125" t="s">
        <v>344</v>
      </c>
      <c r="C23" s="151" t="s">
        <v>345</v>
      </c>
      <c r="D23" s="162" t="s">
        <v>14</v>
      </c>
      <c r="E23" s="145">
        <v>122.6</v>
      </c>
      <c r="F23" s="130" t="str">
        <f t="shared" si="0"/>
        <v/>
      </c>
      <c r="G23" s="45"/>
    </row>
    <row r="24" spans="1:7" s="72" customFormat="1" ht="126" x14ac:dyDescent="0.25">
      <c r="A24" s="150"/>
      <c r="B24" s="125" t="s">
        <v>346</v>
      </c>
      <c r="C24" s="151" t="s">
        <v>347</v>
      </c>
      <c r="D24" s="108" t="s">
        <v>14</v>
      </c>
      <c r="E24" s="145">
        <v>145.84</v>
      </c>
      <c r="F24" s="130" t="str">
        <f t="shared" si="0"/>
        <v/>
      </c>
      <c r="G24" s="45"/>
    </row>
    <row r="25" spans="1:7" s="72" customFormat="1" ht="110.25" x14ac:dyDescent="0.25">
      <c r="A25" s="150"/>
      <c r="B25" s="125" t="s">
        <v>348</v>
      </c>
      <c r="C25" s="151" t="s">
        <v>349</v>
      </c>
      <c r="D25" s="108" t="s">
        <v>14</v>
      </c>
      <c r="E25" s="145">
        <v>39.479999999999997</v>
      </c>
      <c r="F25" s="130" t="str">
        <f t="shared" si="0"/>
        <v/>
      </c>
      <c r="G25" s="45"/>
    </row>
    <row r="26" spans="1:7" ht="94.5" x14ac:dyDescent="0.25">
      <c r="A26" s="124"/>
      <c r="B26" s="125" t="s">
        <v>350</v>
      </c>
      <c r="C26" s="151" t="s">
        <v>351</v>
      </c>
      <c r="D26" s="108" t="s">
        <v>14</v>
      </c>
      <c r="E26" s="145">
        <v>38.6</v>
      </c>
      <c r="F26" s="130" t="str">
        <f t="shared" si="0"/>
        <v/>
      </c>
    </row>
    <row r="27" spans="1:7" ht="68.25" customHeight="1" x14ac:dyDescent="0.25">
      <c r="A27" s="124"/>
      <c r="B27" s="108" t="s">
        <v>352</v>
      </c>
      <c r="C27" s="109" t="s">
        <v>353</v>
      </c>
      <c r="D27" s="108" t="s">
        <v>15</v>
      </c>
      <c r="E27" s="145">
        <v>62.55</v>
      </c>
      <c r="F27" s="130" t="str">
        <f t="shared" si="0"/>
        <v/>
      </c>
    </row>
    <row r="28" spans="1:7" ht="31.5" x14ac:dyDescent="0.25">
      <c r="A28" s="124"/>
      <c r="B28" s="123" t="s">
        <v>354</v>
      </c>
      <c r="C28" s="109" t="s">
        <v>355</v>
      </c>
      <c r="D28" s="116" t="s">
        <v>15</v>
      </c>
      <c r="E28" s="145">
        <v>9.6999999999999993</v>
      </c>
      <c r="F28" s="130" t="str">
        <f t="shared" si="0"/>
        <v/>
      </c>
    </row>
    <row r="29" spans="1:7" ht="67.5" customHeight="1" x14ac:dyDescent="0.25">
      <c r="A29" s="124"/>
      <c r="B29" s="123" t="s">
        <v>356</v>
      </c>
      <c r="C29" s="109" t="s">
        <v>357</v>
      </c>
      <c r="D29" s="116" t="s">
        <v>15</v>
      </c>
      <c r="E29" s="145">
        <v>68.59</v>
      </c>
      <c r="F29" s="130" t="str">
        <f t="shared" si="0"/>
        <v/>
      </c>
    </row>
    <row r="30" spans="1:7" ht="51.75" customHeight="1" x14ac:dyDescent="0.25">
      <c r="A30" s="124"/>
      <c r="B30" s="108" t="s">
        <v>358</v>
      </c>
      <c r="C30" s="109" t="s">
        <v>359</v>
      </c>
      <c r="D30" s="108" t="s">
        <v>15</v>
      </c>
      <c r="E30" s="145">
        <v>148.34</v>
      </c>
      <c r="F30" s="130" t="str">
        <f t="shared" si="0"/>
        <v/>
      </c>
    </row>
    <row r="31" spans="1:7" ht="63" x14ac:dyDescent="0.25">
      <c r="A31" s="124"/>
      <c r="B31" s="108" t="s">
        <v>360</v>
      </c>
      <c r="C31" s="109" t="s">
        <v>361</v>
      </c>
      <c r="D31" s="108" t="s">
        <v>16</v>
      </c>
      <c r="E31" s="145">
        <v>100.41</v>
      </c>
      <c r="F31" s="130" t="str">
        <f t="shared" si="0"/>
        <v/>
      </c>
    </row>
    <row r="32" spans="1:7" ht="31.5" x14ac:dyDescent="0.25">
      <c r="A32" s="124"/>
      <c r="B32" s="123" t="s">
        <v>362</v>
      </c>
      <c r="C32" s="109" t="s">
        <v>363</v>
      </c>
      <c r="D32" s="116" t="s">
        <v>15</v>
      </c>
      <c r="E32" s="145">
        <v>4.91</v>
      </c>
      <c r="F32" s="130" t="str">
        <f t="shared" si="0"/>
        <v/>
      </c>
    </row>
    <row r="33" spans="1:6" ht="31.5" x14ac:dyDescent="0.25">
      <c r="A33" s="124"/>
      <c r="B33" s="119" t="s">
        <v>621</v>
      </c>
      <c r="C33" s="121" t="s">
        <v>622</v>
      </c>
      <c r="D33" s="119" t="s">
        <v>16</v>
      </c>
      <c r="E33" s="145">
        <v>335.33</v>
      </c>
      <c r="F33" s="130" t="str">
        <f t="shared" si="0"/>
        <v/>
      </c>
    </row>
    <row r="34" spans="1:6" ht="47.25" x14ac:dyDescent="0.25">
      <c r="A34" s="124"/>
      <c r="B34" s="116" t="s">
        <v>623</v>
      </c>
      <c r="C34" s="109" t="s">
        <v>629</v>
      </c>
      <c r="D34" s="116" t="s">
        <v>191</v>
      </c>
      <c r="E34" s="145">
        <v>20.02</v>
      </c>
      <c r="F34" s="130" t="str">
        <f t="shared" si="0"/>
        <v/>
      </c>
    </row>
    <row r="35" spans="1:6" ht="47.25" x14ac:dyDescent="0.25">
      <c r="A35" s="124"/>
      <c r="B35" s="119" t="s">
        <v>624</v>
      </c>
      <c r="C35" s="121" t="s">
        <v>628</v>
      </c>
      <c r="D35" s="119" t="s">
        <v>191</v>
      </c>
      <c r="E35" s="145">
        <v>9.73</v>
      </c>
      <c r="F35" s="130" t="str">
        <f t="shared" si="0"/>
        <v/>
      </c>
    </row>
    <row r="36" spans="1:6" ht="31.5" x14ac:dyDescent="0.25">
      <c r="A36" s="124"/>
      <c r="B36" s="116" t="s">
        <v>625</v>
      </c>
      <c r="C36" s="109" t="s">
        <v>626</v>
      </c>
      <c r="D36" s="116" t="s">
        <v>15</v>
      </c>
      <c r="E36" s="145">
        <v>26.12</v>
      </c>
      <c r="F36" s="130" t="str">
        <f t="shared" si="0"/>
        <v/>
      </c>
    </row>
    <row r="37" spans="1:6" ht="31.5" x14ac:dyDescent="0.25">
      <c r="A37" s="124"/>
      <c r="B37" s="116" t="s">
        <v>627</v>
      </c>
      <c r="C37" s="109" t="s">
        <v>630</v>
      </c>
      <c r="D37" s="116" t="s">
        <v>15</v>
      </c>
      <c r="E37" s="145">
        <v>12.35</v>
      </c>
      <c r="F37" s="130" t="str">
        <f t="shared" si="0"/>
        <v/>
      </c>
    </row>
    <row r="38" spans="1:6" ht="31.5" x14ac:dyDescent="0.25">
      <c r="A38" s="124"/>
      <c r="B38" s="116" t="s">
        <v>364</v>
      </c>
      <c r="C38" s="109" t="s">
        <v>365</v>
      </c>
      <c r="D38" s="116" t="s">
        <v>15</v>
      </c>
      <c r="E38" s="145">
        <v>3.76</v>
      </c>
      <c r="F38" s="130" t="str">
        <f t="shared" si="0"/>
        <v/>
      </c>
    </row>
    <row r="39" spans="1:6" ht="65.25" customHeight="1" x14ac:dyDescent="0.25">
      <c r="A39" s="124"/>
      <c r="B39" s="125" t="s">
        <v>366</v>
      </c>
      <c r="C39" s="109" t="s">
        <v>367</v>
      </c>
      <c r="D39" s="108" t="s">
        <v>14</v>
      </c>
      <c r="E39" s="145">
        <v>6.87</v>
      </c>
      <c r="F39" s="130" t="str">
        <f t="shared" si="0"/>
        <v/>
      </c>
    </row>
    <row r="40" spans="1:6" ht="66.75" customHeight="1" x14ac:dyDescent="0.25">
      <c r="A40" s="124"/>
      <c r="B40" s="125" t="s">
        <v>368</v>
      </c>
      <c r="C40" s="109" t="s">
        <v>369</v>
      </c>
      <c r="D40" s="133" t="s">
        <v>14</v>
      </c>
      <c r="E40" s="145">
        <v>6.87</v>
      </c>
      <c r="F40" s="130" t="str">
        <f t="shared" si="0"/>
        <v/>
      </c>
    </row>
    <row r="41" spans="1:6" ht="47.25" x14ac:dyDescent="0.25">
      <c r="A41" s="124"/>
      <c r="B41" s="125" t="s">
        <v>370</v>
      </c>
      <c r="C41" s="109" t="s">
        <v>371</v>
      </c>
      <c r="D41" s="108" t="s">
        <v>14</v>
      </c>
      <c r="E41" s="145">
        <v>6.87</v>
      </c>
      <c r="F41" s="130" t="str">
        <f t="shared" si="0"/>
        <v/>
      </c>
    </row>
    <row r="42" spans="1:6" ht="74.25" customHeight="1" x14ac:dyDescent="0.25">
      <c r="A42" s="124"/>
      <c r="B42" s="125" t="s">
        <v>372</v>
      </c>
      <c r="C42" s="109" t="s">
        <v>373</v>
      </c>
      <c r="D42" s="108" t="s">
        <v>14</v>
      </c>
      <c r="E42" s="145">
        <v>7.89</v>
      </c>
      <c r="F42" s="130" t="str">
        <f t="shared" si="0"/>
        <v/>
      </c>
    </row>
    <row r="43" spans="1:6" ht="59.25" customHeight="1" x14ac:dyDescent="0.25">
      <c r="A43" s="124"/>
      <c r="B43" s="125" t="s">
        <v>374</v>
      </c>
      <c r="C43" s="109" t="s">
        <v>375</v>
      </c>
      <c r="D43" s="108" t="s">
        <v>14</v>
      </c>
      <c r="E43" s="145">
        <v>7.89</v>
      </c>
      <c r="F43" s="130" t="str">
        <f t="shared" si="0"/>
        <v/>
      </c>
    </row>
    <row r="44" spans="1:6" ht="62.25" customHeight="1" x14ac:dyDescent="0.25">
      <c r="A44" s="124"/>
      <c r="B44" s="125" t="s">
        <v>376</v>
      </c>
      <c r="C44" s="109" t="s">
        <v>377</v>
      </c>
      <c r="D44" s="108" t="s">
        <v>14</v>
      </c>
      <c r="E44" s="145">
        <v>7.89</v>
      </c>
      <c r="F44" s="130" t="str">
        <f t="shared" si="0"/>
        <v/>
      </c>
    </row>
    <row r="45" spans="1:6" ht="70.5" customHeight="1" x14ac:dyDescent="0.25">
      <c r="A45" s="124"/>
      <c r="B45" s="108" t="s">
        <v>378</v>
      </c>
      <c r="C45" s="109" t="s">
        <v>379</v>
      </c>
      <c r="D45" s="116" t="s">
        <v>14</v>
      </c>
      <c r="E45" s="145">
        <v>10.06</v>
      </c>
      <c r="F45" s="130" t="str">
        <f t="shared" si="0"/>
        <v/>
      </c>
    </row>
    <row r="46" spans="1:6" ht="66.75" customHeight="1" x14ac:dyDescent="0.25">
      <c r="A46" s="124"/>
      <c r="B46" s="125" t="s">
        <v>380</v>
      </c>
      <c r="C46" s="109" t="s">
        <v>381</v>
      </c>
      <c r="D46" s="133" t="s">
        <v>14</v>
      </c>
      <c r="E46" s="145">
        <v>10.06</v>
      </c>
      <c r="F46" s="130" t="str">
        <f t="shared" si="0"/>
        <v/>
      </c>
    </row>
    <row r="47" spans="1:6" ht="63.75" customHeight="1" x14ac:dyDescent="0.25">
      <c r="A47" s="124"/>
      <c r="B47" s="125" t="s">
        <v>382</v>
      </c>
      <c r="C47" s="109" t="s">
        <v>383</v>
      </c>
      <c r="D47" s="133" t="s">
        <v>14</v>
      </c>
      <c r="E47" s="145">
        <v>10.06</v>
      </c>
      <c r="F47" s="130" t="str">
        <f t="shared" si="0"/>
        <v/>
      </c>
    </row>
    <row r="48" spans="1:6" ht="74.25" customHeight="1" x14ac:dyDescent="0.25">
      <c r="A48" s="124"/>
      <c r="B48" s="108" t="s">
        <v>384</v>
      </c>
      <c r="C48" s="109" t="s">
        <v>385</v>
      </c>
      <c r="D48" s="116" t="s">
        <v>14</v>
      </c>
      <c r="E48" s="145">
        <v>11.28</v>
      </c>
      <c r="F48" s="130" t="str">
        <f t="shared" si="0"/>
        <v/>
      </c>
    </row>
    <row r="49" spans="1:6" ht="63.75" customHeight="1" x14ac:dyDescent="0.25">
      <c r="A49" s="124"/>
      <c r="B49" s="108" t="s">
        <v>386</v>
      </c>
      <c r="C49" s="109" t="s">
        <v>387</v>
      </c>
      <c r="D49" s="119" t="s">
        <v>14</v>
      </c>
      <c r="E49" s="145">
        <v>11.28</v>
      </c>
      <c r="F49" s="130" t="str">
        <f t="shared" si="0"/>
        <v/>
      </c>
    </row>
    <row r="50" spans="1:6" ht="65.25" customHeight="1" x14ac:dyDescent="0.25">
      <c r="A50" s="124"/>
      <c r="B50" s="108" t="s">
        <v>388</v>
      </c>
      <c r="C50" s="109" t="s">
        <v>389</v>
      </c>
      <c r="D50" s="119" t="s">
        <v>14</v>
      </c>
      <c r="E50" s="145">
        <v>11.28</v>
      </c>
      <c r="F50" s="130" t="str">
        <f t="shared" si="0"/>
        <v/>
      </c>
    </row>
    <row r="51" spans="1:6" ht="77.25" customHeight="1" x14ac:dyDescent="0.25">
      <c r="A51" s="124"/>
      <c r="B51" s="125" t="s">
        <v>390</v>
      </c>
      <c r="C51" s="109" t="s">
        <v>391</v>
      </c>
      <c r="D51" s="108" t="s">
        <v>14</v>
      </c>
      <c r="E51" s="145">
        <v>13.07</v>
      </c>
      <c r="F51" s="130" t="str">
        <f t="shared" si="0"/>
        <v/>
      </c>
    </row>
    <row r="52" spans="1:6" ht="59.25" customHeight="1" x14ac:dyDescent="0.25">
      <c r="A52" s="124"/>
      <c r="B52" s="125" t="s">
        <v>392</v>
      </c>
      <c r="C52" s="109" t="s">
        <v>393</v>
      </c>
      <c r="D52" s="133" t="s">
        <v>14</v>
      </c>
      <c r="E52" s="145">
        <v>13.07</v>
      </c>
      <c r="F52" s="130" t="str">
        <f t="shared" si="0"/>
        <v/>
      </c>
    </row>
    <row r="53" spans="1:6" ht="56.25" customHeight="1" x14ac:dyDescent="0.25">
      <c r="A53" s="124"/>
      <c r="B53" s="125" t="s">
        <v>394</v>
      </c>
      <c r="C53" s="109" t="s">
        <v>395</v>
      </c>
      <c r="D53" s="133" t="s">
        <v>14</v>
      </c>
      <c r="E53" s="145">
        <v>13.07</v>
      </c>
      <c r="F53" s="130" t="str">
        <f t="shared" si="0"/>
        <v/>
      </c>
    </row>
    <row r="54" spans="1:6" ht="42.75" customHeight="1" x14ac:dyDescent="0.25">
      <c r="A54" s="124"/>
      <c r="B54" s="116" t="s">
        <v>51</v>
      </c>
      <c r="C54" s="152" t="s">
        <v>52</v>
      </c>
      <c r="D54" s="116" t="s">
        <v>15</v>
      </c>
      <c r="E54" s="145">
        <v>44.27</v>
      </c>
      <c r="F54" s="130" t="str">
        <f t="shared" si="0"/>
        <v/>
      </c>
    </row>
    <row r="55" spans="1:6" ht="37.5" customHeight="1" x14ac:dyDescent="0.25">
      <c r="A55" s="124"/>
      <c r="B55" s="108" t="s">
        <v>396</v>
      </c>
      <c r="C55" s="109" t="s">
        <v>397</v>
      </c>
      <c r="D55" s="108" t="s">
        <v>15</v>
      </c>
      <c r="E55" s="145">
        <v>3.21</v>
      </c>
      <c r="F55" s="130" t="str">
        <f t="shared" si="0"/>
        <v/>
      </c>
    </row>
    <row r="56" spans="1:6" ht="34.5" customHeight="1" x14ac:dyDescent="0.25">
      <c r="A56" s="124"/>
      <c r="B56" s="108" t="s">
        <v>398</v>
      </c>
      <c r="C56" s="109" t="s">
        <v>399</v>
      </c>
      <c r="D56" s="108" t="s">
        <v>15</v>
      </c>
      <c r="E56" s="145">
        <v>1.32</v>
      </c>
      <c r="F56" s="130" t="str">
        <f t="shared" si="0"/>
        <v/>
      </c>
    </row>
    <row r="57" spans="1:6" ht="59.25" customHeight="1" x14ac:dyDescent="0.25">
      <c r="A57" s="124"/>
      <c r="B57" s="125" t="s">
        <v>400</v>
      </c>
      <c r="C57" s="109" t="s">
        <v>401</v>
      </c>
      <c r="D57" s="108" t="s">
        <v>14</v>
      </c>
      <c r="E57" s="145">
        <v>14.09</v>
      </c>
      <c r="F57" s="130" t="str">
        <f t="shared" si="0"/>
        <v/>
      </c>
    </row>
    <row r="58" spans="1:6" ht="47.25" x14ac:dyDescent="0.25">
      <c r="A58" s="124"/>
      <c r="B58" s="123" t="s">
        <v>402</v>
      </c>
      <c r="C58" s="109" t="s">
        <v>403</v>
      </c>
      <c r="D58" s="116" t="s">
        <v>14</v>
      </c>
      <c r="E58" s="145">
        <v>15.32</v>
      </c>
      <c r="F58" s="130" t="str">
        <f t="shared" si="0"/>
        <v/>
      </c>
    </row>
    <row r="59" spans="1:6" ht="78.75" x14ac:dyDescent="0.25">
      <c r="A59" s="124"/>
      <c r="B59" s="125" t="s">
        <v>404</v>
      </c>
      <c r="C59" s="109" t="s">
        <v>405</v>
      </c>
      <c r="D59" s="108" t="s">
        <v>15</v>
      </c>
      <c r="E59" s="145">
        <v>6.27</v>
      </c>
      <c r="F59" s="130" t="str">
        <f t="shared" si="0"/>
        <v/>
      </c>
    </row>
    <row r="60" spans="1:6" ht="31.5" x14ac:dyDescent="0.25">
      <c r="A60" s="124"/>
      <c r="B60" s="116" t="s">
        <v>406</v>
      </c>
      <c r="C60" s="109" t="s">
        <v>407</v>
      </c>
      <c r="D60" s="116" t="s">
        <v>191</v>
      </c>
      <c r="E60" s="145">
        <v>8.2100000000000009</v>
      </c>
      <c r="F60" s="130" t="str">
        <f t="shared" si="0"/>
        <v/>
      </c>
    </row>
    <row r="61" spans="1:6" ht="31.5" x14ac:dyDescent="0.25">
      <c r="A61" s="124"/>
      <c r="B61" s="123" t="s">
        <v>408</v>
      </c>
      <c r="C61" s="109" t="s">
        <v>409</v>
      </c>
      <c r="D61" s="119" t="s">
        <v>191</v>
      </c>
      <c r="E61" s="145">
        <v>7.97</v>
      </c>
      <c r="F61" s="130" t="str">
        <f t="shared" si="0"/>
        <v/>
      </c>
    </row>
    <row r="62" spans="1:6" ht="31.5" x14ac:dyDescent="0.25">
      <c r="A62" s="124"/>
      <c r="B62" s="116" t="s">
        <v>410</v>
      </c>
      <c r="C62" s="109" t="s">
        <v>411</v>
      </c>
      <c r="D62" s="116" t="s">
        <v>15</v>
      </c>
      <c r="E62" s="145">
        <v>0.53</v>
      </c>
      <c r="F62" s="130" t="str">
        <f t="shared" si="0"/>
        <v/>
      </c>
    </row>
    <row r="63" spans="1:6" ht="31.5" x14ac:dyDescent="0.25">
      <c r="A63" s="124"/>
      <c r="B63" s="108" t="s">
        <v>412</v>
      </c>
      <c r="C63" s="109" t="s">
        <v>413</v>
      </c>
      <c r="D63" s="108" t="s">
        <v>15</v>
      </c>
      <c r="E63" s="145">
        <v>6.71</v>
      </c>
      <c r="F63" s="130" t="str">
        <f t="shared" si="0"/>
        <v/>
      </c>
    </row>
    <row r="64" spans="1:6" ht="31.5" x14ac:dyDescent="0.25">
      <c r="A64" s="124"/>
      <c r="B64" s="116" t="s">
        <v>414</v>
      </c>
      <c r="C64" s="128" t="s">
        <v>415</v>
      </c>
      <c r="D64" s="108" t="s">
        <v>15</v>
      </c>
      <c r="E64" s="145">
        <v>8.4600000000000009</v>
      </c>
      <c r="F64" s="130" t="str">
        <f t="shared" si="0"/>
        <v/>
      </c>
    </row>
    <row r="65" spans="1:6" ht="47.25" x14ac:dyDescent="0.25">
      <c r="A65" s="124"/>
      <c r="B65" s="125" t="s">
        <v>416</v>
      </c>
      <c r="C65" s="109" t="s">
        <v>417</v>
      </c>
      <c r="D65" s="108" t="s">
        <v>15</v>
      </c>
      <c r="E65" s="145">
        <v>9.09</v>
      </c>
      <c r="F65" s="130" t="str">
        <f t="shared" si="0"/>
        <v/>
      </c>
    </row>
    <row r="66" spans="1:6" ht="30.75" customHeight="1" x14ac:dyDescent="0.25">
      <c r="A66" s="124"/>
      <c r="B66" s="116" t="s">
        <v>418</v>
      </c>
      <c r="C66" s="109" t="s">
        <v>419</v>
      </c>
      <c r="D66" s="116" t="s">
        <v>15</v>
      </c>
      <c r="E66" s="145">
        <v>10.17</v>
      </c>
      <c r="F66" s="130" t="str">
        <f t="shared" si="0"/>
        <v/>
      </c>
    </row>
    <row r="67" spans="1:6" x14ac:dyDescent="0.25">
      <c r="A67" s="70"/>
      <c r="B67" s="54"/>
      <c r="C67" s="57"/>
      <c r="D67" s="58"/>
      <c r="E67" s="59"/>
      <c r="F67" s="60"/>
    </row>
    <row r="68" spans="1:6" ht="16.5" thickBot="1" x14ac:dyDescent="0.3">
      <c r="A68" s="70"/>
      <c r="B68" s="54"/>
      <c r="C68" s="57"/>
      <c r="D68" s="58"/>
      <c r="E68" s="59"/>
      <c r="F68" s="137">
        <f>SUM(F20:F66)</f>
        <v>0</v>
      </c>
    </row>
    <row r="69" spans="1:6" ht="16.5" thickTop="1" x14ac:dyDescent="0.25">
      <c r="A69" s="70"/>
      <c r="B69" s="54"/>
      <c r="C69" s="57"/>
      <c r="D69" s="58"/>
      <c r="E69" s="59"/>
      <c r="F69" s="60"/>
    </row>
    <row r="70" spans="1:6" x14ac:dyDescent="0.25">
      <c r="A70" s="70"/>
      <c r="B70" s="54"/>
      <c r="C70" s="57"/>
      <c r="D70" s="58"/>
      <c r="E70" s="59"/>
      <c r="F70" s="60"/>
    </row>
    <row r="71" spans="1:6" x14ac:dyDescent="0.25">
      <c r="A71" s="70"/>
      <c r="B71" s="54"/>
      <c r="C71" s="57"/>
      <c r="D71" s="58"/>
      <c r="E71" s="59"/>
      <c r="F71" s="60"/>
    </row>
    <row r="72" spans="1:6" x14ac:dyDescent="0.25">
      <c r="A72" s="70"/>
      <c r="B72" s="54"/>
      <c r="C72" s="57"/>
      <c r="D72" s="58"/>
      <c r="E72" s="59"/>
      <c r="F72" s="60"/>
    </row>
    <row r="73" spans="1:6" x14ac:dyDescent="0.25">
      <c r="A73" s="70"/>
      <c r="B73" s="54"/>
      <c r="C73" s="57"/>
      <c r="D73" s="58"/>
      <c r="E73" s="59"/>
      <c r="F73" s="60"/>
    </row>
    <row r="74" spans="1:6" x14ac:dyDescent="0.25">
      <c r="A74" s="70"/>
      <c r="B74" s="54"/>
      <c r="C74" s="57"/>
      <c r="D74" s="58"/>
      <c r="E74" s="59"/>
      <c r="F74" s="60"/>
    </row>
    <row r="75" spans="1:6" x14ac:dyDescent="0.25">
      <c r="A75" s="70"/>
      <c r="B75" s="54"/>
      <c r="C75" s="57"/>
      <c r="D75" s="58"/>
      <c r="E75" s="59"/>
      <c r="F75" s="60"/>
    </row>
    <row r="76" spans="1:6" x14ac:dyDescent="0.25">
      <c r="A76" s="70"/>
      <c r="B76" s="54"/>
      <c r="C76" s="57"/>
      <c r="D76" s="58"/>
      <c r="E76" s="59"/>
      <c r="F76" s="60"/>
    </row>
    <row r="77" spans="1:6" x14ac:dyDescent="0.25">
      <c r="A77" s="70"/>
      <c r="B77" s="54"/>
      <c r="C77" s="57"/>
      <c r="D77" s="58"/>
      <c r="E77" s="59"/>
      <c r="F77" s="60"/>
    </row>
    <row r="78" spans="1:6" x14ac:dyDescent="0.25">
      <c r="A78" s="70"/>
      <c r="B78" s="54"/>
      <c r="C78" s="57"/>
      <c r="D78" s="58"/>
      <c r="E78" s="59"/>
      <c r="F78" s="60"/>
    </row>
    <row r="79" spans="1:6" x14ac:dyDescent="0.25">
      <c r="A79" s="70"/>
      <c r="B79" s="54"/>
      <c r="C79" s="57"/>
      <c r="D79" s="58"/>
      <c r="E79" s="59"/>
      <c r="F79" s="60"/>
    </row>
    <row r="80" spans="1:6" x14ac:dyDescent="0.25">
      <c r="A80" s="70"/>
      <c r="B80" s="54"/>
      <c r="C80" s="57"/>
      <c r="D80" s="58"/>
      <c r="E80" s="59"/>
      <c r="F80" s="60"/>
    </row>
    <row r="81" spans="1:6" x14ac:dyDescent="0.25">
      <c r="A81" s="70"/>
      <c r="B81" s="54"/>
      <c r="C81" s="57"/>
      <c r="D81" s="58"/>
      <c r="E81" s="59"/>
      <c r="F81" s="60"/>
    </row>
    <row r="82" spans="1:6" x14ac:dyDescent="0.25">
      <c r="A82" s="70"/>
      <c r="B82" s="54"/>
      <c r="C82" s="57"/>
      <c r="D82" s="58"/>
      <c r="E82" s="59"/>
      <c r="F82" s="60"/>
    </row>
    <row r="83" spans="1:6" x14ac:dyDescent="0.25">
      <c r="A83" s="70"/>
      <c r="B83" s="54"/>
      <c r="C83" s="57"/>
      <c r="D83" s="58"/>
      <c r="E83" s="59"/>
      <c r="F83" s="60"/>
    </row>
    <row r="84" spans="1:6" x14ac:dyDescent="0.25">
      <c r="A84" s="70"/>
      <c r="B84" s="54"/>
      <c r="C84" s="57"/>
      <c r="D84" s="58"/>
      <c r="E84" s="59"/>
      <c r="F84" s="60"/>
    </row>
    <row r="85" spans="1:6" x14ac:dyDescent="0.25">
      <c r="A85" s="70"/>
      <c r="B85" s="54"/>
      <c r="C85" s="57"/>
      <c r="D85" s="58"/>
      <c r="E85" s="59"/>
      <c r="F85" s="60"/>
    </row>
    <row r="86" spans="1:6" x14ac:dyDescent="0.25">
      <c r="A86" s="70"/>
      <c r="B86" s="54"/>
      <c r="C86" s="57"/>
      <c r="D86" s="58"/>
      <c r="E86" s="59"/>
      <c r="F86" s="60"/>
    </row>
    <row r="87" spans="1:6" x14ac:dyDescent="0.25">
      <c r="A87" s="70"/>
      <c r="B87" s="54"/>
      <c r="C87" s="57"/>
      <c r="D87" s="58"/>
      <c r="E87" s="59"/>
      <c r="F87" s="60"/>
    </row>
    <row r="88" spans="1:6" x14ac:dyDescent="0.25">
      <c r="A88" s="70"/>
      <c r="B88" s="54"/>
      <c r="C88" s="57"/>
      <c r="D88" s="58"/>
      <c r="E88" s="59"/>
      <c r="F88" s="60"/>
    </row>
    <row r="89" spans="1:6" x14ac:dyDescent="0.25">
      <c r="A89" s="70"/>
      <c r="B89" s="54"/>
      <c r="C89" s="57"/>
      <c r="D89" s="58"/>
      <c r="E89" s="59"/>
      <c r="F89" s="60"/>
    </row>
    <row r="90" spans="1:6" x14ac:dyDescent="0.25">
      <c r="A90" s="70"/>
      <c r="B90" s="54"/>
      <c r="C90" s="57"/>
      <c r="D90" s="58"/>
      <c r="E90" s="59"/>
      <c r="F90" s="60"/>
    </row>
    <row r="91" spans="1:6" x14ac:dyDescent="0.25">
      <c r="A91" s="70"/>
      <c r="B91" s="54"/>
      <c r="C91" s="57"/>
      <c r="D91" s="58"/>
      <c r="E91" s="59"/>
      <c r="F91" s="60"/>
    </row>
    <row r="92" spans="1:6" x14ac:dyDescent="0.25">
      <c r="A92" s="70"/>
      <c r="B92" s="54"/>
      <c r="C92" s="57"/>
      <c r="D92" s="58"/>
      <c r="E92" s="59"/>
      <c r="F92" s="60"/>
    </row>
    <row r="93" spans="1:6" x14ac:dyDescent="0.25">
      <c r="A93" s="70"/>
      <c r="B93" s="54"/>
      <c r="C93" s="57"/>
      <c r="D93" s="58"/>
      <c r="E93" s="59"/>
      <c r="F93" s="60"/>
    </row>
    <row r="94" spans="1:6" x14ac:dyDescent="0.25">
      <c r="A94" s="70"/>
      <c r="B94" s="54"/>
      <c r="C94" s="57"/>
      <c r="D94" s="58"/>
      <c r="E94" s="59"/>
      <c r="F94" s="60"/>
    </row>
    <row r="95" spans="1:6" x14ac:dyDescent="0.25">
      <c r="A95" s="70"/>
      <c r="B95" s="54"/>
      <c r="C95" s="57"/>
      <c r="D95" s="58"/>
      <c r="E95" s="59"/>
      <c r="F95" s="60"/>
    </row>
    <row r="96" spans="1:6" x14ac:dyDescent="0.25">
      <c r="A96" s="70"/>
      <c r="B96" s="54"/>
      <c r="C96" s="57"/>
      <c r="D96" s="58"/>
      <c r="E96" s="59"/>
      <c r="F96" s="60"/>
    </row>
    <row r="97" spans="1:6" x14ac:dyDescent="0.25">
      <c r="A97" s="70"/>
      <c r="B97" s="54"/>
      <c r="C97" s="57"/>
      <c r="D97" s="58"/>
      <c r="E97" s="59"/>
      <c r="F97" s="60"/>
    </row>
    <row r="98" spans="1:6" x14ac:dyDescent="0.25">
      <c r="A98" s="70"/>
      <c r="B98" s="54"/>
      <c r="C98" s="57"/>
      <c r="D98" s="58"/>
      <c r="E98" s="59"/>
      <c r="F98" s="60"/>
    </row>
    <row r="99" spans="1:6" x14ac:dyDescent="0.25">
      <c r="A99" s="70"/>
      <c r="B99" s="54"/>
      <c r="C99" s="57"/>
      <c r="D99" s="58"/>
      <c r="E99" s="59"/>
      <c r="F99" s="60"/>
    </row>
    <row r="100" spans="1:6" x14ac:dyDescent="0.25">
      <c r="A100" s="70"/>
      <c r="B100" s="54"/>
      <c r="C100" s="57"/>
      <c r="D100" s="58"/>
      <c r="E100" s="59"/>
      <c r="F100" s="60"/>
    </row>
    <row r="101" spans="1:6" x14ac:dyDescent="0.25">
      <c r="A101" s="70"/>
      <c r="B101" s="54"/>
      <c r="C101" s="57"/>
      <c r="D101" s="58"/>
      <c r="E101" s="59"/>
      <c r="F101" s="60"/>
    </row>
    <row r="102" spans="1:6" x14ac:dyDescent="0.25">
      <c r="A102" s="70"/>
      <c r="B102" s="54"/>
      <c r="C102" s="57"/>
      <c r="D102" s="58"/>
      <c r="E102" s="59"/>
      <c r="F102" s="60"/>
    </row>
    <row r="103" spans="1:6" x14ac:dyDescent="0.25">
      <c r="A103" s="70"/>
      <c r="B103" s="54"/>
      <c r="C103" s="57"/>
      <c r="D103" s="58"/>
      <c r="E103" s="59"/>
      <c r="F103" s="60"/>
    </row>
    <row r="104" spans="1:6" x14ac:dyDescent="0.25">
      <c r="A104" s="70"/>
      <c r="B104" s="54"/>
      <c r="C104" s="57"/>
      <c r="D104" s="58"/>
      <c r="E104" s="59"/>
      <c r="F104" s="60"/>
    </row>
    <row r="105" spans="1:6" x14ac:dyDescent="0.25">
      <c r="A105" s="70"/>
      <c r="B105" s="54"/>
      <c r="C105" s="57"/>
      <c r="D105" s="58"/>
      <c r="E105" s="59"/>
      <c r="F105" s="60"/>
    </row>
    <row r="106" spans="1:6" x14ac:dyDescent="0.25">
      <c r="A106" s="70"/>
      <c r="B106" s="54"/>
      <c r="C106" s="57"/>
      <c r="D106" s="58"/>
      <c r="E106" s="59"/>
      <c r="F106" s="60"/>
    </row>
    <row r="107" spans="1:6" x14ac:dyDescent="0.25">
      <c r="A107" s="70"/>
      <c r="B107" s="54"/>
      <c r="C107" s="57"/>
      <c r="D107" s="58"/>
      <c r="E107" s="59"/>
      <c r="F107" s="60"/>
    </row>
    <row r="108" spans="1:6" x14ac:dyDescent="0.25">
      <c r="A108" s="70"/>
      <c r="B108" s="54"/>
      <c r="C108" s="57"/>
      <c r="D108" s="58"/>
      <c r="E108" s="59"/>
      <c r="F108" s="60"/>
    </row>
    <row r="109" spans="1:6" x14ac:dyDescent="0.25">
      <c r="A109" s="70"/>
      <c r="B109" s="54"/>
      <c r="C109" s="57"/>
      <c r="D109" s="58"/>
      <c r="E109" s="59"/>
      <c r="F109" s="60"/>
    </row>
    <row r="110" spans="1:6" x14ac:dyDescent="0.25">
      <c r="A110" s="70"/>
      <c r="B110" s="54"/>
      <c r="C110" s="57"/>
      <c r="D110" s="58"/>
      <c r="E110" s="59"/>
      <c r="F110" s="60"/>
    </row>
    <row r="111" spans="1:6" x14ac:dyDescent="0.25">
      <c r="A111" s="70"/>
      <c r="B111" s="54"/>
      <c r="C111" s="57"/>
      <c r="D111" s="58"/>
      <c r="E111" s="59"/>
      <c r="F111" s="60"/>
    </row>
    <row r="112" spans="1:6" x14ac:dyDescent="0.25">
      <c r="A112" s="70"/>
      <c r="B112" s="54"/>
      <c r="C112" s="57"/>
      <c r="D112" s="58"/>
      <c r="E112" s="59"/>
      <c r="F112" s="60"/>
    </row>
    <row r="113" spans="1:6" x14ac:dyDescent="0.25">
      <c r="A113" s="70"/>
      <c r="B113" s="54"/>
      <c r="C113" s="57"/>
      <c r="D113" s="58"/>
      <c r="E113" s="59"/>
      <c r="F113" s="60"/>
    </row>
    <row r="114" spans="1:6" x14ac:dyDescent="0.25">
      <c r="A114" s="70"/>
      <c r="B114" s="54"/>
      <c r="C114" s="57"/>
      <c r="D114" s="58"/>
      <c r="E114" s="59"/>
      <c r="F114" s="60"/>
    </row>
    <row r="115" spans="1:6" x14ac:dyDescent="0.25">
      <c r="A115" s="70"/>
      <c r="B115" s="54"/>
      <c r="C115" s="57"/>
      <c r="D115" s="58"/>
      <c r="E115" s="59"/>
      <c r="F115" s="60"/>
    </row>
    <row r="116" spans="1:6" x14ac:dyDescent="0.25">
      <c r="A116" s="70"/>
      <c r="B116" s="54"/>
      <c r="C116" s="57"/>
      <c r="D116" s="58"/>
      <c r="E116" s="59"/>
      <c r="F116" s="60"/>
    </row>
  </sheetData>
  <pageMargins left="0.7" right="0.7" top="0.75" bottom="0.75" header="0.3" footer="0.3"/>
  <pageSetup scale="95" fitToHeight="0" orientation="portrait" horizontalDpi="1200" verticalDpi="1200" r:id="rId1"/>
  <headerFoot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84"/>
  <sheetViews>
    <sheetView showGridLines="0" topLeftCell="A9" workbookViewId="0">
      <selection activeCell="B20" sqref="B20:D31"/>
    </sheetView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7" width="9" style="41"/>
    <col min="8" max="16384" width="9" style="71"/>
  </cols>
  <sheetData>
    <row r="1" spans="1:7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7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7" s="12" customFormat="1" ht="18.75" customHeight="1" thickTop="1" x14ac:dyDescent="0.25">
      <c r="A3" s="7"/>
      <c r="B3" s="13"/>
      <c r="C3" s="14"/>
    </row>
    <row r="4" spans="1:7" s="12" customFormat="1" x14ac:dyDescent="0.25">
      <c r="A4" s="7"/>
      <c r="B4" s="13"/>
      <c r="C4" s="14"/>
    </row>
    <row r="5" spans="1:7" s="12" customFormat="1" x14ac:dyDescent="0.25">
      <c r="A5" s="7"/>
      <c r="B5" s="13"/>
      <c r="C5" s="14"/>
    </row>
    <row r="6" spans="1:7" s="18" customFormat="1" ht="32.1" customHeight="1" x14ac:dyDescent="0.3">
      <c r="A6" s="15"/>
      <c r="B6" s="16"/>
      <c r="C6" s="17"/>
      <c r="D6" s="15"/>
      <c r="E6" s="15"/>
      <c r="F6" s="15"/>
    </row>
    <row r="7" spans="1:7" s="18" customFormat="1" ht="32.1" customHeight="1" x14ac:dyDescent="0.3">
      <c r="A7" s="15"/>
      <c r="B7" s="16"/>
      <c r="C7" s="17"/>
      <c r="D7" s="15"/>
      <c r="E7" s="15"/>
      <c r="F7" s="15"/>
    </row>
    <row r="8" spans="1:7" s="18" customFormat="1" ht="32.1" customHeight="1" x14ac:dyDescent="0.3">
      <c r="A8" s="15"/>
      <c r="B8" s="16"/>
      <c r="C8" s="17"/>
      <c r="D8" s="15"/>
      <c r="E8" s="15"/>
      <c r="F8" s="15"/>
    </row>
    <row r="9" spans="1:7" s="18" customFormat="1" x14ac:dyDescent="0.25">
      <c r="A9" s="19"/>
      <c r="B9" s="19"/>
      <c r="C9" s="19"/>
      <c r="D9" s="20"/>
      <c r="E9" s="20"/>
      <c r="F9" s="21"/>
    </row>
    <row r="10" spans="1:7" s="18" customFormat="1" x14ac:dyDescent="0.25">
      <c r="A10" s="15"/>
      <c r="B10" s="22"/>
      <c r="C10" s="15"/>
      <c r="D10" s="20"/>
      <c r="E10" s="20"/>
      <c r="F10" s="20"/>
    </row>
    <row r="11" spans="1:7" s="18" customFormat="1" x14ac:dyDescent="0.25">
      <c r="A11" s="15"/>
      <c r="B11" s="22"/>
      <c r="C11" s="15"/>
      <c r="D11" s="20"/>
      <c r="E11" s="20"/>
      <c r="F11" s="20"/>
    </row>
    <row r="12" spans="1:7" s="18" customFormat="1" x14ac:dyDescent="0.25">
      <c r="A12" s="15"/>
      <c r="B12" s="22"/>
      <c r="C12" s="15"/>
      <c r="D12" s="20"/>
      <c r="E12" s="20"/>
      <c r="F12" s="20"/>
    </row>
    <row r="13" spans="1:7" s="18" customFormat="1" x14ac:dyDescent="0.25">
      <c r="A13" s="15"/>
      <c r="B13" s="22"/>
      <c r="C13" s="15"/>
      <c r="D13" s="20"/>
      <c r="E13" s="20"/>
      <c r="F13" s="20"/>
    </row>
    <row r="14" spans="1:7" s="18" customFormat="1" x14ac:dyDescent="0.25">
      <c r="A14" s="15"/>
      <c r="B14" s="22"/>
      <c r="C14" s="15"/>
      <c r="D14" s="20"/>
      <c r="E14" s="20"/>
      <c r="F14" s="20"/>
    </row>
    <row r="15" spans="1:7" s="18" customFormat="1" x14ac:dyDescent="0.25">
      <c r="A15" s="15"/>
      <c r="B15" s="22"/>
      <c r="C15" s="15"/>
      <c r="D15" s="20"/>
      <c r="E15" s="20"/>
      <c r="F15" s="20"/>
    </row>
    <row r="16" spans="1:7" s="29" customFormat="1" x14ac:dyDescent="0.2">
      <c r="A16" s="62"/>
      <c r="B16" s="23"/>
      <c r="C16" s="24"/>
      <c r="D16" s="25"/>
      <c r="E16" s="26"/>
      <c r="F16" s="27"/>
      <c r="G16" s="28"/>
    </row>
    <row r="17" spans="1:7" s="18" customFormat="1" x14ac:dyDescent="0.25">
      <c r="A17" s="15"/>
      <c r="B17" s="30"/>
      <c r="D17" s="31"/>
      <c r="E17" s="31"/>
      <c r="F17" s="31"/>
    </row>
    <row r="18" spans="1:7" s="29" customFormat="1" ht="16.5" thickBot="1" x14ac:dyDescent="0.25">
      <c r="A18" s="62"/>
      <c r="B18" s="23"/>
      <c r="C18" s="24"/>
      <c r="D18" s="25"/>
      <c r="E18" s="26"/>
      <c r="F18" s="27"/>
      <c r="G18" s="28"/>
    </row>
    <row r="19" spans="1:7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7" s="7" customFormat="1" ht="36" customHeight="1" thickTop="1" x14ac:dyDescent="0.25">
      <c r="A20" s="154"/>
      <c r="B20" s="127" t="s">
        <v>420</v>
      </c>
      <c r="C20" s="114" t="s">
        <v>421</v>
      </c>
      <c r="D20" s="113" t="s">
        <v>14</v>
      </c>
      <c r="E20" s="144">
        <v>35</v>
      </c>
      <c r="F20" s="110" t="str">
        <f t="shared" ref="F20:F31" si="0">IF(A20*E20&gt;0,A20*E20,"")</f>
        <v/>
      </c>
    </row>
    <row r="21" spans="1:7" s="7" customFormat="1" ht="36" customHeight="1" x14ac:dyDescent="0.25">
      <c r="A21" s="155"/>
      <c r="B21" s="125" t="s">
        <v>532</v>
      </c>
      <c r="C21" s="109" t="s">
        <v>422</v>
      </c>
      <c r="D21" s="108" t="s">
        <v>14</v>
      </c>
      <c r="E21" s="145">
        <v>25</v>
      </c>
      <c r="F21" s="130" t="str">
        <f t="shared" si="0"/>
        <v/>
      </c>
    </row>
    <row r="22" spans="1:7" ht="31.5" x14ac:dyDescent="0.25">
      <c r="A22" s="124"/>
      <c r="B22" s="125" t="s">
        <v>423</v>
      </c>
      <c r="C22" s="109" t="s">
        <v>424</v>
      </c>
      <c r="D22" s="108" t="s">
        <v>14</v>
      </c>
      <c r="E22" s="145">
        <v>28.5</v>
      </c>
      <c r="F22" s="130" t="str">
        <f t="shared" si="0"/>
        <v/>
      </c>
    </row>
    <row r="23" spans="1:7" ht="31.5" x14ac:dyDescent="0.25">
      <c r="A23" s="124"/>
      <c r="B23" s="125" t="s">
        <v>425</v>
      </c>
      <c r="C23" s="109" t="s">
        <v>426</v>
      </c>
      <c r="D23" s="108" t="s">
        <v>14</v>
      </c>
      <c r="E23" s="145">
        <v>28.5</v>
      </c>
      <c r="F23" s="130" t="str">
        <f t="shared" si="0"/>
        <v/>
      </c>
    </row>
    <row r="24" spans="1:7" ht="31.5" x14ac:dyDescent="0.25">
      <c r="A24" s="124"/>
      <c r="B24" s="125" t="s">
        <v>427</v>
      </c>
      <c r="C24" s="109" t="s">
        <v>428</v>
      </c>
      <c r="D24" s="108" t="s">
        <v>14</v>
      </c>
      <c r="E24" s="145">
        <v>28.5</v>
      </c>
      <c r="F24" s="130" t="str">
        <f t="shared" si="0"/>
        <v/>
      </c>
    </row>
    <row r="25" spans="1:7" ht="31.5" x14ac:dyDescent="0.25">
      <c r="A25" s="124"/>
      <c r="B25" s="125" t="s">
        <v>429</v>
      </c>
      <c r="C25" s="109" t="s">
        <v>430</v>
      </c>
      <c r="D25" s="108" t="s">
        <v>14</v>
      </c>
      <c r="E25" s="145">
        <v>19.399999999999999</v>
      </c>
      <c r="F25" s="130" t="str">
        <f t="shared" si="0"/>
        <v/>
      </c>
    </row>
    <row r="26" spans="1:7" ht="31.5" x14ac:dyDescent="0.25">
      <c r="A26" s="124"/>
      <c r="B26" s="125" t="s">
        <v>431</v>
      </c>
      <c r="C26" s="109" t="s">
        <v>432</v>
      </c>
      <c r="D26" s="108" t="s">
        <v>14</v>
      </c>
      <c r="E26" s="145">
        <v>19.399999999999999</v>
      </c>
      <c r="F26" s="130" t="str">
        <f t="shared" si="0"/>
        <v/>
      </c>
    </row>
    <row r="27" spans="1:7" ht="31.5" x14ac:dyDescent="0.25">
      <c r="A27" s="124"/>
      <c r="B27" s="125" t="s">
        <v>533</v>
      </c>
      <c r="C27" s="109" t="s">
        <v>433</v>
      </c>
      <c r="D27" s="108" t="s">
        <v>14</v>
      </c>
      <c r="E27" s="145">
        <v>15.9</v>
      </c>
      <c r="F27" s="130" t="str">
        <f t="shared" si="0"/>
        <v/>
      </c>
    </row>
    <row r="28" spans="1:7" ht="31.5" x14ac:dyDescent="0.25">
      <c r="A28" s="124"/>
      <c r="B28" s="125" t="s">
        <v>434</v>
      </c>
      <c r="C28" s="109" t="s">
        <v>435</v>
      </c>
      <c r="D28" s="108" t="s">
        <v>14</v>
      </c>
      <c r="E28" s="145">
        <v>19.399999999999999</v>
      </c>
      <c r="F28" s="130" t="str">
        <f t="shared" si="0"/>
        <v/>
      </c>
    </row>
    <row r="29" spans="1:7" ht="31.5" x14ac:dyDescent="0.25">
      <c r="A29" s="124"/>
      <c r="B29" s="125" t="s">
        <v>436</v>
      </c>
      <c r="C29" s="109" t="s">
        <v>437</v>
      </c>
      <c r="D29" s="108" t="s">
        <v>14</v>
      </c>
      <c r="E29" s="145">
        <v>19.399999999999999</v>
      </c>
      <c r="F29" s="130" t="str">
        <f t="shared" si="0"/>
        <v/>
      </c>
    </row>
    <row r="30" spans="1:7" ht="78.75" x14ac:dyDescent="0.25">
      <c r="A30" s="124"/>
      <c r="B30" s="123" t="s">
        <v>438</v>
      </c>
      <c r="C30" s="109" t="s">
        <v>439</v>
      </c>
      <c r="D30" s="116" t="s">
        <v>14</v>
      </c>
      <c r="E30" s="145">
        <v>15.34</v>
      </c>
      <c r="F30" s="130" t="str">
        <f t="shared" si="0"/>
        <v/>
      </c>
    </row>
    <row r="31" spans="1:7" ht="63" x14ac:dyDescent="0.25">
      <c r="A31" s="124"/>
      <c r="B31" s="123" t="s">
        <v>440</v>
      </c>
      <c r="C31" s="109" t="s">
        <v>441</v>
      </c>
      <c r="D31" s="116" t="s">
        <v>14</v>
      </c>
      <c r="E31" s="145">
        <v>18.72</v>
      </c>
      <c r="F31" s="130" t="str">
        <f t="shared" si="0"/>
        <v/>
      </c>
    </row>
    <row r="32" spans="1:7" x14ac:dyDescent="0.25">
      <c r="A32" s="70"/>
      <c r="B32" s="54"/>
      <c r="C32" s="57"/>
      <c r="D32" s="58"/>
      <c r="E32" s="59"/>
      <c r="F32" s="60"/>
    </row>
    <row r="33" spans="1:6" ht="16.5" thickBot="1" x14ac:dyDescent="0.3">
      <c r="A33" s="70"/>
      <c r="B33" s="54"/>
      <c r="C33" s="57"/>
      <c r="D33" s="58"/>
      <c r="E33" s="59"/>
      <c r="F33" s="78">
        <f>SUM(F20:F31)</f>
        <v>0</v>
      </c>
    </row>
    <row r="34" spans="1:6" ht="16.5" thickTop="1" x14ac:dyDescent="0.25">
      <c r="A34" s="70"/>
      <c r="B34" s="54"/>
      <c r="C34" s="57"/>
      <c r="D34" s="58"/>
      <c r="E34" s="59"/>
      <c r="F34" s="60"/>
    </row>
    <row r="35" spans="1:6" x14ac:dyDescent="0.25">
      <c r="A35" s="70"/>
      <c r="B35" s="54"/>
      <c r="C35" s="57"/>
      <c r="D35" s="58"/>
      <c r="E35" s="59"/>
      <c r="F35" s="60"/>
    </row>
    <row r="36" spans="1:6" x14ac:dyDescent="0.25">
      <c r="A36" s="70"/>
      <c r="B36" s="54"/>
      <c r="C36" s="57"/>
      <c r="D36" s="58"/>
      <c r="E36" s="59"/>
      <c r="F36" s="60"/>
    </row>
    <row r="37" spans="1:6" x14ac:dyDescent="0.25">
      <c r="A37" s="70"/>
      <c r="B37" s="54"/>
      <c r="C37" s="57"/>
      <c r="D37" s="58"/>
      <c r="E37" s="59"/>
      <c r="F37" s="60"/>
    </row>
    <row r="38" spans="1:6" x14ac:dyDescent="0.25">
      <c r="A38" s="70"/>
      <c r="B38" s="54"/>
      <c r="C38" s="57"/>
      <c r="D38" s="58"/>
      <c r="E38" s="59"/>
      <c r="F38" s="60"/>
    </row>
    <row r="39" spans="1:6" x14ac:dyDescent="0.25">
      <c r="A39" s="70"/>
      <c r="B39" s="54"/>
      <c r="C39" s="57"/>
      <c r="D39" s="58"/>
      <c r="E39" s="59"/>
      <c r="F39" s="60"/>
    </row>
    <row r="40" spans="1:6" x14ac:dyDescent="0.25">
      <c r="A40" s="70"/>
      <c r="B40" s="54"/>
      <c r="C40" s="57"/>
      <c r="D40" s="58"/>
      <c r="E40" s="59"/>
      <c r="F40" s="60"/>
    </row>
    <row r="41" spans="1:6" x14ac:dyDescent="0.25">
      <c r="A41" s="70"/>
      <c r="B41" s="54"/>
      <c r="C41" s="57"/>
      <c r="D41" s="58"/>
      <c r="E41" s="59"/>
      <c r="F41" s="60"/>
    </row>
    <row r="42" spans="1:6" x14ac:dyDescent="0.25">
      <c r="A42" s="70"/>
      <c r="B42" s="54"/>
      <c r="C42" s="57"/>
      <c r="D42" s="58"/>
      <c r="E42" s="59"/>
      <c r="F42" s="60"/>
    </row>
    <row r="43" spans="1:6" x14ac:dyDescent="0.25">
      <c r="A43" s="70"/>
      <c r="B43" s="54"/>
      <c r="C43" s="57"/>
      <c r="D43" s="58"/>
      <c r="E43" s="59"/>
      <c r="F43" s="60"/>
    </row>
    <row r="44" spans="1:6" x14ac:dyDescent="0.25">
      <c r="A44" s="70"/>
      <c r="B44" s="54"/>
      <c r="C44" s="57"/>
      <c r="D44" s="58"/>
      <c r="E44" s="59"/>
      <c r="F44" s="60"/>
    </row>
    <row r="45" spans="1:6" x14ac:dyDescent="0.25">
      <c r="A45" s="70"/>
      <c r="B45" s="54"/>
      <c r="C45" s="57"/>
      <c r="D45" s="58"/>
      <c r="E45" s="59"/>
      <c r="F45" s="60"/>
    </row>
    <row r="46" spans="1:6" x14ac:dyDescent="0.25">
      <c r="A46" s="70"/>
      <c r="B46" s="54"/>
      <c r="C46" s="57"/>
      <c r="D46" s="58"/>
      <c r="E46" s="59"/>
      <c r="F46" s="60"/>
    </row>
    <row r="47" spans="1:6" x14ac:dyDescent="0.25">
      <c r="A47" s="70"/>
      <c r="B47" s="54"/>
      <c r="C47" s="57"/>
      <c r="D47" s="58"/>
      <c r="E47" s="59"/>
      <c r="F47" s="60"/>
    </row>
    <row r="48" spans="1:6" x14ac:dyDescent="0.25">
      <c r="A48" s="70"/>
      <c r="B48" s="54"/>
      <c r="C48" s="57"/>
      <c r="D48" s="58"/>
      <c r="E48" s="59"/>
      <c r="F48" s="60"/>
    </row>
    <row r="49" spans="1:6" x14ac:dyDescent="0.25">
      <c r="A49" s="70"/>
      <c r="B49" s="54"/>
      <c r="C49" s="57"/>
      <c r="D49" s="58"/>
      <c r="E49" s="59"/>
      <c r="F49" s="60"/>
    </row>
    <row r="50" spans="1:6" x14ac:dyDescent="0.25">
      <c r="A50" s="70"/>
      <c r="B50" s="54"/>
      <c r="C50" s="57"/>
      <c r="D50" s="58"/>
      <c r="E50" s="59"/>
      <c r="F50" s="60"/>
    </row>
    <row r="51" spans="1:6" x14ac:dyDescent="0.25">
      <c r="A51" s="70"/>
      <c r="B51" s="54"/>
      <c r="C51" s="57"/>
      <c r="D51" s="58"/>
      <c r="E51" s="59"/>
      <c r="F51" s="60"/>
    </row>
    <row r="52" spans="1:6" x14ac:dyDescent="0.25">
      <c r="A52" s="70"/>
      <c r="B52" s="54"/>
      <c r="C52" s="57"/>
      <c r="D52" s="58"/>
      <c r="E52" s="59"/>
      <c r="F52" s="60"/>
    </row>
    <row r="53" spans="1:6" x14ac:dyDescent="0.25">
      <c r="A53" s="70"/>
      <c r="B53" s="54"/>
      <c r="C53" s="57"/>
      <c r="D53" s="58"/>
      <c r="E53" s="59"/>
      <c r="F53" s="60"/>
    </row>
    <row r="54" spans="1:6" x14ac:dyDescent="0.25">
      <c r="A54" s="70"/>
      <c r="B54" s="54"/>
      <c r="C54" s="57"/>
      <c r="D54" s="58"/>
      <c r="E54" s="59"/>
      <c r="F54" s="60"/>
    </row>
    <row r="55" spans="1:6" x14ac:dyDescent="0.25">
      <c r="A55" s="70"/>
      <c r="B55" s="54"/>
      <c r="C55" s="57"/>
      <c r="D55" s="58"/>
      <c r="E55" s="59"/>
      <c r="F55" s="60"/>
    </row>
    <row r="56" spans="1:6" x14ac:dyDescent="0.25">
      <c r="A56" s="70"/>
      <c r="B56" s="54"/>
      <c r="C56" s="57"/>
      <c r="D56" s="58"/>
      <c r="E56" s="59"/>
      <c r="F56" s="60"/>
    </row>
    <row r="57" spans="1:6" x14ac:dyDescent="0.25">
      <c r="A57" s="70"/>
      <c r="B57" s="54"/>
      <c r="C57" s="57"/>
      <c r="D57" s="58"/>
      <c r="E57" s="59"/>
      <c r="F57" s="60"/>
    </row>
    <row r="58" spans="1:6" x14ac:dyDescent="0.25">
      <c r="A58" s="70"/>
      <c r="B58" s="54"/>
      <c r="C58" s="57"/>
      <c r="D58" s="58"/>
      <c r="E58" s="59"/>
      <c r="F58" s="60"/>
    </row>
    <row r="59" spans="1:6" x14ac:dyDescent="0.25">
      <c r="A59" s="70"/>
      <c r="B59" s="54"/>
      <c r="C59" s="57"/>
      <c r="D59" s="58"/>
      <c r="E59" s="59"/>
      <c r="F59" s="60"/>
    </row>
    <row r="60" spans="1:6" x14ac:dyDescent="0.25">
      <c r="A60" s="70"/>
      <c r="B60" s="54"/>
      <c r="C60" s="57"/>
      <c r="D60" s="58"/>
      <c r="E60" s="59"/>
      <c r="F60" s="60"/>
    </row>
    <row r="61" spans="1:6" x14ac:dyDescent="0.25">
      <c r="A61" s="70"/>
      <c r="B61" s="54"/>
      <c r="C61" s="57"/>
      <c r="D61" s="58"/>
      <c r="E61" s="59"/>
      <c r="F61" s="60"/>
    </row>
    <row r="62" spans="1:6" x14ac:dyDescent="0.25">
      <c r="A62" s="70"/>
      <c r="B62" s="54"/>
      <c r="C62" s="57"/>
      <c r="D62" s="58"/>
      <c r="E62" s="59"/>
      <c r="F62" s="60"/>
    </row>
    <row r="63" spans="1:6" x14ac:dyDescent="0.25">
      <c r="A63" s="70"/>
      <c r="B63" s="54"/>
      <c r="C63" s="57"/>
      <c r="D63" s="58"/>
      <c r="E63" s="59"/>
      <c r="F63" s="60"/>
    </row>
    <row r="64" spans="1:6" x14ac:dyDescent="0.25">
      <c r="A64" s="70"/>
      <c r="B64" s="54"/>
      <c r="C64" s="57"/>
      <c r="D64" s="58"/>
      <c r="E64" s="59"/>
      <c r="F64" s="60"/>
    </row>
    <row r="65" spans="1:6" x14ac:dyDescent="0.25">
      <c r="A65" s="70"/>
      <c r="B65" s="54"/>
      <c r="C65" s="57"/>
      <c r="D65" s="58"/>
      <c r="E65" s="59"/>
      <c r="F65" s="60"/>
    </row>
    <row r="66" spans="1:6" x14ac:dyDescent="0.25">
      <c r="A66" s="70"/>
      <c r="B66" s="54"/>
      <c r="C66" s="57"/>
      <c r="D66" s="58"/>
      <c r="E66" s="59"/>
      <c r="F66" s="60"/>
    </row>
    <row r="67" spans="1:6" x14ac:dyDescent="0.25">
      <c r="A67" s="70"/>
      <c r="B67" s="54"/>
      <c r="C67" s="57"/>
      <c r="D67" s="58"/>
      <c r="E67" s="59"/>
      <c r="F67" s="60"/>
    </row>
    <row r="68" spans="1:6" x14ac:dyDescent="0.25">
      <c r="A68" s="70"/>
      <c r="B68" s="54"/>
      <c r="C68" s="57"/>
      <c r="D68" s="58"/>
      <c r="E68" s="59"/>
      <c r="F68" s="60"/>
    </row>
    <row r="69" spans="1:6" x14ac:dyDescent="0.25">
      <c r="A69" s="70"/>
      <c r="B69" s="54"/>
      <c r="C69" s="57"/>
      <c r="D69" s="58"/>
      <c r="E69" s="59"/>
      <c r="F69" s="60"/>
    </row>
    <row r="70" spans="1:6" x14ac:dyDescent="0.25">
      <c r="A70" s="70"/>
      <c r="B70" s="54"/>
      <c r="C70" s="57"/>
      <c r="D70" s="58"/>
      <c r="E70" s="59"/>
      <c r="F70" s="60"/>
    </row>
    <row r="71" spans="1:6" x14ac:dyDescent="0.25">
      <c r="A71" s="70"/>
      <c r="B71" s="54"/>
      <c r="C71" s="57"/>
      <c r="D71" s="58"/>
      <c r="E71" s="59"/>
      <c r="F71" s="60"/>
    </row>
    <row r="72" spans="1:6" x14ac:dyDescent="0.25">
      <c r="A72" s="70"/>
      <c r="B72" s="54"/>
      <c r="C72" s="57"/>
      <c r="D72" s="58"/>
      <c r="E72" s="59"/>
      <c r="F72" s="60"/>
    </row>
    <row r="73" spans="1:6" x14ac:dyDescent="0.25">
      <c r="A73" s="70"/>
      <c r="B73" s="54"/>
      <c r="C73" s="57"/>
      <c r="D73" s="58"/>
      <c r="E73" s="59"/>
      <c r="F73" s="60"/>
    </row>
    <row r="74" spans="1:6" x14ac:dyDescent="0.25">
      <c r="A74" s="70"/>
      <c r="B74" s="54"/>
      <c r="C74" s="57"/>
      <c r="D74" s="58"/>
      <c r="E74" s="59"/>
      <c r="F74" s="60"/>
    </row>
    <row r="75" spans="1:6" x14ac:dyDescent="0.25">
      <c r="A75" s="70"/>
      <c r="B75" s="54"/>
      <c r="C75" s="57"/>
      <c r="D75" s="58"/>
      <c r="E75" s="59"/>
      <c r="F75" s="60"/>
    </row>
    <row r="76" spans="1:6" x14ac:dyDescent="0.25">
      <c r="A76" s="70"/>
      <c r="B76" s="54"/>
      <c r="C76" s="57"/>
      <c r="D76" s="58"/>
      <c r="E76" s="59"/>
      <c r="F76" s="60"/>
    </row>
    <row r="77" spans="1:6" x14ac:dyDescent="0.25">
      <c r="A77" s="70"/>
      <c r="B77" s="54"/>
      <c r="C77" s="57"/>
      <c r="D77" s="58"/>
      <c r="E77" s="59"/>
      <c r="F77" s="60"/>
    </row>
    <row r="78" spans="1:6" x14ac:dyDescent="0.25">
      <c r="A78" s="70"/>
      <c r="B78" s="54"/>
      <c r="C78" s="57"/>
      <c r="D78" s="58"/>
      <c r="E78" s="59"/>
      <c r="F78" s="60"/>
    </row>
    <row r="79" spans="1:6" x14ac:dyDescent="0.25">
      <c r="A79" s="70"/>
      <c r="B79" s="54"/>
      <c r="C79" s="57"/>
      <c r="D79" s="58"/>
      <c r="E79" s="59"/>
      <c r="F79" s="60"/>
    </row>
    <row r="80" spans="1:6" x14ac:dyDescent="0.25">
      <c r="A80" s="70"/>
      <c r="B80" s="54"/>
      <c r="C80" s="57"/>
      <c r="D80" s="58"/>
      <c r="E80" s="59"/>
      <c r="F80" s="60"/>
    </row>
    <row r="81" spans="1:6" x14ac:dyDescent="0.25">
      <c r="A81" s="70"/>
      <c r="B81" s="54"/>
      <c r="C81" s="57"/>
      <c r="D81" s="58"/>
      <c r="E81" s="59"/>
      <c r="F81" s="60"/>
    </row>
    <row r="82" spans="1:6" x14ac:dyDescent="0.25">
      <c r="A82" s="70"/>
      <c r="B82" s="54"/>
      <c r="C82" s="57"/>
      <c r="D82" s="58"/>
      <c r="E82" s="59"/>
      <c r="F82" s="60"/>
    </row>
    <row r="83" spans="1:6" x14ac:dyDescent="0.25">
      <c r="A83" s="70"/>
      <c r="B83" s="54"/>
      <c r="C83" s="57"/>
      <c r="D83" s="58"/>
      <c r="E83" s="59"/>
      <c r="F83" s="60"/>
    </row>
    <row r="84" spans="1:6" x14ac:dyDescent="0.25">
      <c r="A84" s="70"/>
      <c r="B84" s="54"/>
      <c r="C84" s="57"/>
      <c r="D84" s="58"/>
      <c r="E84" s="59"/>
      <c r="F84" s="60"/>
    </row>
    <row r="85" spans="1:6" x14ac:dyDescent="0.25">
      <c r="A85" s="70"/>
      <c r="B85" s="54"/>
      <c r="C85" s="57"/>
      <c r="D85" s="58"/>
      <c r="E85" s="59"/>
      <c r="F85" s="60"/>
    </row>
    <row r="86" spans="1:6" x14ac:dyDescent="0.25">
      <c r="A86" s="70"/>
      <c r="B86" s="54"/>
      <c r="C86" s="57"/>
      <c r="D86" s="58"/>
      <c r="E86" s="59"/>
      <c r="F86" s="60"/>
    </row>
    <row r="87" spans="1:6" x14ac:dyDescent="0.25">
      <c r="A87" s="70"/>
      <c r="B87" s="54"/>
      <c r="C87" s="57"/>
      <c r="D87" s="58"/>
      <c r="E87" s="59"/>
      <c r="F87" s="60"/>
    </row>
    <row r="88" spans="1:6" x14ac:dyDescent="0.25">
      <c r="A88" s="70"/>
      <c r="B88" s="54"/>
      <c r="C88" s="57"/>
      <c r="D88" s="58"/>
      <c r="E88" s="59"/>
      <c r="F88" s="60"/>
    </row>
    <row r="89" spans="1:6" x14ac:dyDescent="0.25">
      <c r="A89" s="70"/>
      <c r="B89" s="54"/>
      <c r="C89" s="57"/>
      <c r="D89" s="58"/>
      <c r="E89" s="59"/>
      <c r="F89" s="60"/>
    </row>
    <row r="90" spans="1:6" x14ac:dyDescent="0.25">
      <c r="A90" s="70"/>
      <c r="B90" s="54"/>
      <c r="C90" s="57"/>
      <c r="D90" s="58"/>
      <c r="E90" s="59"/>
      <c r="F90" s="60"/>
    </row>
    <row r="91" spans="1:6" x14ac:dyDescent="0.25">
      <c r="A91" s="70"/>
      <c r="B91" s="54"/>
      <c r="C91" s="57"/>
      <c r="D91" s="58"/>
      <c r="E91" s="59"/>
      <c r="F91" s="60"/>
    </row>
    <row r="92" spans="1:6" x14ac:dyDescent="0.25">
      <c r="A92" s="70"/>
      <c r="B92" s="54"/>
      <c r="C92" s="57"/>
      <c r="D92" s="58"/>
      <c r="E92" s="59"/>
      <c r="F92" s="60"/>
    </row>
    <row r="93" spans="1:6" x14ac:dyDescent="0.25">
      <c r="A93" s="70"/>
      <c r="B93" s="54"/>
      <c r="C93" s="57"/>
      <c r="D93" s="58"/>
      <c r="E93" s="59"/>
      <c r="F93" s="60"/>
    </row>
    <row r="94" spans="1:6" x14ac:dyDescent="0.25">
      <c r="A94" s="70"/>
      <c r="B94" s="54"/>
      <c r="C94" s="57"/>
      <c r="D94" s="58"/>
      <c r="E94" s="59"/>
      <c r="F94" s="60"/>
    </row>
    <row r="95" spans="1:6" x14ac:dyDescent="0.25">
      <c r="A95" s="70"/>
      <c r="B95" s="54"/>
      <c r="C95" s="57"/>
      <c r="D95" s="58"/>
      <c r="E95" s="59"/>
      <c r="F95" s="60"/>
    </row>
    <row r="96" spans="1:6" x14ac:dyDescent="0.25">
      <c r="A96" s="70"/>
      <c r="B96" s="54"/>
      <c r="C96" s="57"/>
      <c r="D96" s="58"/>
      <c r="E96" s="59"/>
      <c r="F96" s="60"/>
    </row>
    <row r="97" spans="1:6" x14ac:dyDescent="0.25">
      <c r="A97" s="70"/>
      <c r="B97" s="54"/>
      <c r="C97" s="57"/>
      <c r="D97" s="58"/>
      <c r="E97" s="59"/>
      <c r="F97" s="60"/>
    </row>
    <row r="98" spans="1:6" x14ac:dyDescent="0.25">
      <c r="A98" s="70"/>
      <c r="B98" s="54"/>
      <c r="C98" s="57"/>
      <c r="D98" s="58"/>
      <c r="E98" s="59"/>
      <c r="F98" s="60"/>
    </row>
    <row r="99" spans="1:6" x14ac:dyDescent="0.25">
      <c r="A99" s="70"/>
      <c r="B99" s="54"/>
      <c r="C99" s="57"/>
      <c r="D99" s="58"/>
      <c r="E99" s="59"/>
      <c r="F99" s="60"/>
    </row>
    <row r="100" spans="1:6" x14ac:dyDescent="0.25">
      <c r="A100" s="70"/>
      <c r="B100" s="54"/>
      <c r="C100" s="57"/>
      <c r="D100" s="58"/>
      <c r="E100" s="59"/>
      <c r="F100" s="60"/>
    </row>
    <row r="101" spans="1:6" x14ac:dyDescent="0.25">
      <c r="A101" s="70"/>
      <c r="B101" s="54"/>
      <c r="C101" s="57"/>
      <c r="D101" s="58"/>
      <c r="E101" s="59"/>
      <c r="F101" s="60"/>
    </row>
    <row r="102" spans="1:6" x14ac:dyDescent="0.25">
      <c r="A102" s="70"/>
      <c r="B102" s="54"/>
      <c r="C102" s="57"/>
      <c r="D102" s="58"/>
      <c r="E102" s="59"/>
      <c r="F102" s="60"/>
    </row>
    <row r="103" spans="1:6" x14ac:dyDescent="0.25">
      <c r="A103" s="70"/>
      <c r="B103" s="54"/>
      <c r="C103" s="57"/>
      <c r="D103" s="58"/>
      <c r="E103" s="59"/>
      <c r="F103" s="60"/>
    </row>
    <row r="104" spans="1:6" x14ac:dyDescent="0.25">
      <c r="A104" s="70"/>
      <c r="B104" s="54"/>
      <c r="C104" s="57"/>
      <c r="D104" s="58"/>
      <c r="E104" s="59"/>
      <c r="F104" s="60"/>
    </row>
    <row r="105" spans="1:6" x14ac:dyDescent="0.25">
      <c r="A105" s="70"/>
      <c r="B105" s="54"/>
      <c r="C105" s="57"/>
      <c r="D105" s="58"/>
      <c r="E105" s="59"/>
      <c r="F105" s="60"/>
    </row>
    <row r="106" spans="1:6" x14ac:dyDescent="0.25">
      <c r="A106" s="70"/>
      <c r="B106" s="54"/>
      <c r="C106" s="57"/>
      <c r="D106" s="58"/>
      <c r="E106" s="59"/>
      <c r="F106" s="60"/>
    </row>
    <row r="107" spans="1:6" x14ac:dyDescent="0.25">
      <c r="A107" s="70"/>
      <c r="B107" s="54"/>
      <c r="C107" s="57"/>
      <c r="D107" s="58"/>
      <c r="E107" s="59"/>
      <c r="F107" s="60"/>
    </row>
    <row r="108" spans="1:6" x14ac:dyDescent="0.25">
      <c r="A108" s="70"/>
      <c r="B108" s="54"/>
      <c r="C108" s="57"/>
      <c r="D108" s="58"/>
      <c r="E108" s="59"/>
      <c r="F108" s="60"/>
    </row>
    <row r="109" spans="1:6" x14ac:dyDescent="0.25">
      <c r="A109" s="70"/>
      <c r="B109" s="54"/>
      <c r="C109" s="57"/>
      <c r="D109" s="58"/>
      <c r="E109" s="59"/>
      <c r="F109" s="60"/>
    </row>
    <row r="110" spans="1:6" x14ac:dyDescent="0.25">
      <c r="A110" s="70"/>
      <c r="B110" s="54"/>
      <c r="C110" s="57"/>
      <c r="D110" s="58"/>
      <c r="E110" s="59"/>
      <c r="F110" s="60"/>
    </row>
    <row r="111" spans="1:6" x14ac:dyDescent="0.25">
      <c r="A111" s="70"/>
      <c r="B111" s="54"/>
      <c r="C111" s="57"/>
      <c r="D111" s="58"/>
      <c r="E111" s="59"/>
      <c r="F111" s="60"/>
    </row>
    <row r="112" spans="1:6" x14ac:dyDescent="0.25">
      <c r="A112" s="70"/>
      <c r="B112" s="54"/>
      <c r="C112" s="57"/>
      <c r="D112" s="58"/>
      <c r="E112" s="59"/>
      <c r="F112" s="60"/>
    </row>
    <row r="113" spans="1:6" x14ac:dyDescent="0.25">
      <c r="A113" s="70"/>
      <c r="B113" s="54"/>
      <c r="C113" s="57"/>
      <c r="D113" s="58"/>
      <c r="E113" s="59"/>
      <c r="F113" s="60"/>
    </row>
    <row r="114" spans="1:6" x14ac:dyDescent="0.25">
      <c r="A114" s="70"/>
      <c r="B114" s="54"/>
      <c r="C114" s="57"/>
      <c r="D114" s="58"/>
      <c r="E114" s="59"/>
      <c r="F114" s="60"/>
    </row>
    <row r="115" spans="1:6" x14ac:dyDescent="0.25">
      <c r="A115" s="70"/>
      <c r="B115" s="54"/>
      <c r="C115" s="57"/>
      <c r="D115" s="58"/>
      <c r="E115" s="59"/>
      <c r="F115" s="60"/>
    </row>
    <row r="116" spans="1:6" x14ac:dyDescent="0.25">
      <c r="A116" s="70"/>
      <c r="B116" s="54"/>
      <c r="C116" s="57"/>
      <c r="D116" s="58"/>
      <c r="E116" s="59"/>
      <c r="F116" s="60"/>
    </row>
    <row r="117" spans="1:6" x14ac:dyDescent="0.25">
      <c r="A117" s="70"/>
      <c r="B117" s="54"/>
      <c r="C117" s="57"/>
      <c r="D117" s="58"/>
      <c r="E117" s="59"/>
      <c r="F117" s="60"/>
    </row>
    <row r="118" spans="1:6" x14ac:dyDescent="0.25">
      <c r="A118" s="70"/>
      <c r="B118" s="54"/>
      <c r="C118" s="57"/>
      <c r="D118" s="58"/>
      <c r="E118" s="59"/>
      <c r="F118" s="60"/>
    </row>
    <row r="119" spans="1:6" x14ac:dyDescent="0.25">
      <c r="A119" s="70"/>
      <c r="B119" s="54"/>
      <c r="C119" s="57"/>
      <c r="D119" s="58"/>
      <c r="E119" s="59"/>
      <c r="F119" s="60"/>
    </row>
    <row r="120" spans="1:6" x14ac:dyDescent="0.25">
      <c r="A120" s="70"/>
      <c r="B120" s="54"/>
      <c r="C120" s="57"/>
      <c r="D120" s="58"/>
      <c r="E120" s="59"/>
      <c r="F120" s="60"/>
    </row>
    <row r="121" spans="1:6" x14ac:dyDescent="0.25">
      <c r="A121" s="70"/>
      <c r="B121" s="54"/>
      <c r="C121" s="57"/>
      <c r="D121" s="58"/>
      <c r="E121" s="59"/>
      <c r="F121" s="60"/>
    </row>
    <row r="122" spans="1:6" x14ac:dyDescent="0.25">
      <c r="A122" s="70"/>
      <c r="B122" s="54"/>
      <c r="C122" s="57"/>
      <c r="D122" s="58"/>
      <c r="E122" s="59"/>
      <c r="F122" s="60"/>
    </row>
    <row r="123" spans="1:6" x14ac:dyDescent="0.25">
      <c r="A123" s="70"/>
      <c r="B123" s="54"/>
      <c r="C123" s="57"/>
      <c r="D123" s="58"/>
      <c r="E123" s="59"/>
      <c r="F123" s="60"/>
    </row>
    <row r="124" spans="1:6" x14ac:dyDescent="0.25">
      <c r="A124" s="70"/>
      <c r="B124" s="54"/>
      <c r="C124" s="57"/>
      <c r="D124" s="58"/>
      <c r="E124" s="59"/>
      <c r="F124" s="60"/>
    </row>
    <row r="125" spans="1:6" x14ac:dyDescent="0.25">
      <c r="A125" s="70"/>
      <c r="B125" s="54"/>
      <c r="C125" s="57"/>
      <c r="D125" s="58"/>
      <c r="E125" s="59"/>
      <c r="F125" s="60"/>
    </row>
    <row r="126" spans="1:6" x14ac:dyDescent="0.25">
      <c r="A126" s="70"/>
      <c r="B126" s="54"/>
      <c r="C126" s="57"/>
      <c r="D126" s="58"/>
      <c r="E126" s="59"/>
      <c r="F126" s="60"/>
    </row>
    <row r="127" spans="1:6" x14ac:dyDescent="0.25">
      <c r="A127" s="70"/>
      <c r="B127" s="54"/>
      <c r="C127" s="57"/>
      <c r="D127" s="58"/>
      <c r="E127" s="59"/>
      <c r="F127" s="60"/>
    </row>
    <row r="128" spans="1:6" x14ac:dyDescent="0.25">
      <c r="A128" s="70"/>
      <c r="B128" s="54"/>
      <c r="C128" s="57"/>
      <c r="D128" s="58"/>
      <c r="E128" s="59"/>
      <c r="F128" s="60"/>
    </row>
    <row r="129" spans="1:6" x14ac:dyDescent="0.25">
      <c r="A129" s="70"/>
      <c r="B129" s="54"/>
      <c r="C129" s="57"/>
      <c r="D129" s="58"/>
      <c r="E129" s="59"/>
      <c r="F129" s="60"/>
    </row>
    <row r="130" spans="1:6" x14ac:dyDescent="0.25">
      <c r="A130" s="70"/>
      <c r="B130" s="54"/>
      <c r="C130" s="57"/>
      <c r="D130" s="58"/>
      <c r="E130" s="59"/>
      <c r="F130" s="60"/>
    </row>
    <row r="131" spans="1:6" x14ac:dyDescent="0.25">
      <c r="A131" s="70"/>
      <c r="B131" s="54"/>
      <c r="C131" s="57"/>
      <c r="D131" s="58"/>
      <c r="E131" s="59"/>
      <c r="F131" s="60"/>
    </row>
    <row r="132" spans="1:6" x14ac:dyDescent="0.25">
      <c r="A132" s="70"/>
      <c r="B132" s="54"/>
      <c r="C132" s="57"/>
      <c r="D132" s="58"/>
      <c r="E132" s="59"/>
      <c r="F132" s="60"/>
    </row>
    <row r="133" spans="1:6" x14ac:dyDescent="0.25">
      <c r="A133" s="70"/>
      <c r="B133" s="54"/>
      <c r="C133" s="57"/>
      <c r="D133" s="58"/>
      <c r="E133" s="59"/>
      <c r="F133" s="60"/>
    </row>
    <row r="134" spans="1:6" x14ac:dyDescent="0.25">
      <c r="A134" s="70"/>
      <c r="B134" s="54"/>
      <c r="C134" s="57"/>
      <c r="D134" s="58"/>
      <c r="E134" s="59"/>
      <c r="F134" s="60"/>
    </row>
    <row r="135" spans="1:6" x14ac:dyDescent="0.25">
      <c r="A135" s="70"/>
      <c r="B135" s="54"/>
      <c r="C135" s="57"/>
      <c r="D135" s="58"/>
      <c r="E135" s="59"/>
      <c r="F135" s="60"/>
    </row>
    <row r="136" spans="1:6" x14ac:dyDescent="0.25">
      <c r="A136" s="70"/>
      <c r="B136" s="54"/>
      <c r="C136" s="57"/>
      <c r="D136" s="58"/>
      <c r="E136" s="59"/>
      <c r="F136" s="60"/>
    </row>
    <row r="137" spans="1:6" x14ac:dyDescent="0.25">
      <c r="A137" s="70"/>
      <c r="B137" s="54"/>
      <c r="C137" s="57"/>
      <c r="D137" s="58"/>
      <c r="E137" s="59"/>
      <c r="F137" s="60"/>
    </row>
    <row r="138" spans="1:6" x14ac:dyDescent="0.25">
      <c r="A138" s="70"/>
      <c r="B138" s="54"/>
      <c r="C138" s="57"/>
      <c r="D138" s="58"/>
      <c r="E138" s="59"/>
      <c r="F138" s="60"/>
    </row>
    <row r="139" spans="1:6" x14ac:dyDescent="0.25">
      <c r="A139" s="70"/>
      <c r="B139" s="54"/>
      <c r="C139" s="57"/>
      <c r="D139" s="58"/>
      <c r="E139" s="59"/>
      <c r="F139" s="60"/>
    </row>
    <row r="140" spans="1:6" x14ac:dyDescent="0.25">
      <c r="A140" s="70"/>
      <c r="B140" s="54"/>
      <c r="C140" s="57"/>
      <c r="D140" s="58"/>
      <c r="E140" s="59"/>
      <c r="F140" s="60"/>
    </row>
    <row r="141" spans="1:6" x14ac:dyDescent="0.25">
      <c r="A141" s="70"/>
      <c r="B141" s="54"/>
      <c r="C141" s="57"/>
      <c r="D141" s="58"/>
      <c r="E141" s="59"/>
      <c r="F141" s="60"/>
    </row>
    <row r="142" spans="1:6" x14ac:dyDescent="0.25">
      <c r="A142" s="70"/>
      <c r="B142" s="54"/>
      <c r="C142" s="57"/>
      <c r="D142" s="58"/>
      <c r="E142" s="59"/>
      <c r="F142" s="60"/>
    </row>
    <row r="143" spans="1:6" x14ac:dyDescent="0.25">
      <c r="A143" s="70"/>
      <c r="B143" s="54"/>
      <c r="C143" s="57"/>
      <c r="D143" s="58"/>
      <c r="E143" s="59"/>
      <c r="F143" s="60"/>
    </row>
    <row r="144" spans="1:6" x14ac:dyDescent="0.25">
      <c r="A144" s="70"/>
      <c r="B144" s="54"/>
      <c r="C144" s="57"/>
      <c r="D144" s="58"/>
      <c r="E144" s="59"/>
      <c r="F144" s="60"/>
    </row>
    <row r="145" spans="1:6" x14ac:dyDescent="0.25">
      <c r="A145" s="70"/>
      <c r="B145" s="54"/>
      <c r="C145" s="57"/>
      <c r="D145" s="58"/>
      <c r="E145" s="59"/>
      <c r="F145" s="60"/>
    </row>
    <row r="146" spans="1:6" x14ac:dyDescent="0.25">
      <c r="A146" s="70"/>
      <c r="B146" s="54"/>
      <c r="C146" s="57"/>
      <c r="D146" s="58"/>
      <c r="E146" s="59"/>
      <c r="F146" s="60"/>
    </row>
    <row r="147" spans="1:6" x14ac:dyDescent="0.25">
      <c r="A147" s="70"/>
      <c r="B147" s="54"/>
      <c r="C147" s="57"/>
      <c r="D147" s="58"/>
      <c r="E147" s="59"/>
      <c r="F147" s="60"/>
    </row>
    <row r="148" spans="1:6" x14ac:dyDescent="0.25">
      <c r="A148" s="70"/>
      <c r="B148" s="54"/>
      <c r="C148" s="57"/>
      <c r="D148" s="58"/>
      <c r="E148" s="59"/>
      <c r="F148" s="60"/>
    </row>
    <row r="149" spans="1:6" x14ac:dyDescent="0.25">
      <c r="A149" s="70"/>
      <c r="B149" s="54"/>
      <c r="C149" s="57"/>
      <c r="D149" s="58"/>
      <c r="E149" s="59"/>
      <c r="F149" s="60"/>
    </row>
    <row r="150" spans="1:6" x14ac:dyDescent="0.25">
      <c r="A150" s="70"/>
      <c r="B150" s="54"/>
      <c r="C150" s="57"/>
      <c r="D150" s="58"/>
      <c r="E150" s="59"/>
      <c r="F150" s="60"/>
    </row>
    <row r="151" spans="1:6" x14ac:dyDescent="0.25">
      <c r="A151" s="70"/>
      <c r="B151" s="54"/>
      <c r="C151" s="57"/>
      <c r="D151" s="58"/>
      <c r="E151" s="59"/>
      <c r="F151" s="60"/>
    </row>
    <row r="152" spans="1:6" x14ac:dyDescent="0.25">
      <c r="A152" s="70"/>
      <c r="B152" s="54"/>
      <c r="C152" s="57"/>
      <c r="D152" s="58"/>
      <c r="E152" s="59"/>
      <c r="F152" s="60"/>
    </row>
    <row r="153" spans="1:6" x14ac:dyDescent="0.25">
      <c r="A153" s="70"/>
      <c r="B153" s="54"/>
      <c r="C153" s="57"/>
      <c r="D153" s="58"/>
      <c r="E153" s="59"/>
      <c r="F153" s="60"/>
    </row>
    <row r="154" spans="1:6" x14ac:dyDescent="0.25">
      <c r="A154" s="70"/>
      <c r="B154" s="54"/>
      <c r="C154" s="57"/>
      <c r="D154" s="58"/>
      <c r="E154" s="59"/>
      <c r="F154" s="60"/>
    </row>
    <row r="155" spans="1:6" x14ac:dyDescent="0.25">
      <c r="A155" s="70"/>
      <c r="B155" s="54"/>
      <c r="C155" s="57"/>
      <c r="D155" s="58"/>
      <c r="E155" s="59"/>
      <c r="F155" s="60"/>
    </row>
    <row r="156" spans="1:6" x14ac:dyDescent="0.25">
      <c r="A156" s="70"/>
      <c r="B156" s="54"/>
      <c r="C156" s="57"/>
      <c r="D156" s="58"/>
      <c r="E156" s="59"/>
      <c r="F156" s="60"/>
    </row>
    <row r="157" spans="1:6" x14ac:dyDescent="0.25">
      <c r="A157" s="70"/>
      <c r="B157" s="54"/>
      <c r="C157" s="57"/>
      <c r="D157" s="58"/>
      <c r="E157" s="59"/>
      <c r="F157" s="60"/>
    </row>
    <row r="158" spans="1:6" x14ac:dyDescent="0.25">
      <c r="A158" s="70"/>
      <c r="B158" s="54"/>
      <c r="C158" s="57"/>
      <c r="D158" s="58"/>
      <c r="E158" s="59"/>
      <c r="F158" s="60"/>
    </row>
    <row r="159" spans="1:6" x14ac:dyDescent="0.25">
      <c r="A159" s="70"/>
      <c r="B159" s="54"/>
      <c r="C159" s="57"/>
      <c r="D159" s="58"/>
      <c r="E159" s="59"/>
      <c r="F159" s="60"/>
    </row>
    <row r="160" spans="1:6" x14ac:dyDescent="0.25">
      <c r="A160" s="70"/>
      <c r="B160" s="54"/>
      <c r="C160" s="57"/>
      <c r="D160" s="58"/>
      <c r="E160" s="59"/>
      <c r="F160" s="60"/>
    </row>
    <row r="161" spans="1:6" x14ac:dyDescent="0.25">
      <c r="A161" s="70"/>
      <c r="B161" s="54"/>
      <c r="C161" s="57"/>
      <c r="D161" s="58"/>
      <c r="E161" s="59"/>
      <c r="F161" s="60"/>
    </row>
    <row r="162" spans="1:6" x14ac:dyDescent="0.25">
      <c r="A162" s="70"/>
      <c r="B162" s="54"/>
      <c r="C162" s="57"/>
      <c r="D162" s="58"/>
      <c r="E162" s="59"/>
      <c r="F162" s="60"/>
    </row>
    <row r="163" spans="1:6" x14ac:dyDescent="0.25">
      <c r="A163" s="70"/>
      <c r="B163" s="54"/>
      <c r="C163" s="57"/>
      <c r="D163" s="58"/>
      <c r="E163" s="59"/>
      <c r="F163" s="60"/>
    </row>
    <row r="164" spans="1:6" x14ac:dyDescent="0.25">
      <c r="A164" s="70"/>
      <c r="B164" s="54"/>
      <c r="C164" s="57"/>
      <c r="D164" s="58"/>
      <c r="E164" s="59"/>
      <c r="F164" s="60"/>
    </row>
    <row r="165" spans="1:6" x14ac:dyDescent="0.25">
      <c r="A165" s="70"/>
      <c r="B165" s="54"/>
      <c r="C165" s="57"/>
      <c r="D165" s="58"/>
      <c r="E165" s="59"/>
      <c r="F165" s="60"/>
    </row>
    <row r="166" spans="1:6" x14ac:dyDescent="0.25">
      <c r="A166" s="70"/>
      <c r="B166" s="54"/>
      <c r="C166" s="57"/>
      <c r="D166" s="58"/>
      <c r="E166" s="59"/>
      <c r="F166" s="60"/>
    </row>
    <row r="167" spans="1:6" x14ac:dyDescent="0.25">
      <c r="A167" s="70"/>
      <c r="B167" s="54"/>
      <c r="C167" s="57"/>
      <c r="D167" s="58"/>
      <c r="E167" s="59"/>
      <c r="F167" s="60"/>
    </row>
    <row r="168" spans="1:6" x14ac:dyDescent="0.25">
      <c r="A168" s="70"/>
      <c r="B168" s="54"/>
      <c r="C168" s="57"/>
      <c r="D168" s="58"/>
      <c r="E168" s="59"/>
      <c r="F168" s="60"/>
    </row>
    <row r="169" spans="1:6" x14ac:dyDescent="0.25">
      <c r="A169" s="70"/>
      <c r="B169" s="54"/>
      <c r="C169" s="57"/>
      <c r="D169" s="58"/>
      <c r="E169" s="59"/>
      <c r="F169" s="60"/>
    </row>
    <row r="170" spans="1:6" x14ac:dyDescent="0.25">
      <c r="A170" s="70"/>
      <c r="B170" s="54"/>
      <c r="C170" s="57"/>
      <c r="D170" s="58"/>
      <c r="E170" s="59"/>
      <c r="F170" s="60"/>
    </row>
    <row r="171" spans="1:6" x14ac:dyDescent="0.25">
      <c r="A171" s="70"/>
      <c r="B171" s="54"/>
      <c r="C171" s="57"/>
      <c r="D171" s="58"/>
      <c r="E171" s="59"/>
      <c r="F171" s="60"/>
    </row>
    <row r="172" spans="1:6" x14ac:dyDescent="0.25">
      <c r="A172" s="70"/>
      <c r="B172" s="54"/>
      <c r="C172" s="57"/>
      <c r="D172" s="58"/>
      <c r="E172" s="59"/>
      <c r="F172" s="60"/>
    </row>
    <row r="173" spans="1:6" x14ac:dyDescent="0.25">
      <c r="A173" s="70"/>
      <c r="B173" s="54"/>
      <c r="C173" s="57"/>
      <c r="D173" s="58"/>
      <c r="E173" s="59"/>
      <c r="F173" s="60"/>
    </row>
    <row r="174" spans="1:6" x14ac:dyDescent="0.25">
      <c r="A174" s="70"/>
      <c r="B174" s="54"/>
      <c r="C174" s="57"/>
      <c r="D174" s="58"/>
      <c r="E174" s="59"/>
      <c r="F174" s="60"/>
    </row>
    <row r="175" spans="1:6" x14ac:dyDescent="0.25">
      <c r="A175" s="70"/>
      <c r="B175" s="54"/>
      <c r="C175" s="57"/>
      <c r="D175" s="58"/>
      <c r="E175" s="59"/>
      <c r="F175" s="60"/>
    </row>
    <row r="176" spans="1:6" x14ac:dyDescent="0.25">
      <c r="A176" s="70"/>
      <c r="B176" s="54"/>
      <c r="C176" s="57"/>
      <c r="D176" s="58"/>
      <c r="E176" s="59"/>
      <c r="F176" s="60"/>
    </row>
    <row r="177" spans="1:6" x14ac:dyDescent="0.25">
      <c r="A177" s="70"/>
      <c r="B177" s="54"/>
      <c r="C177" s="57"/>
      <c r="D177" s="58"/>
      <c r="E177" s="59"/>
      <c r="F177" s="60"/>
    </row>
    <row r="178" spans="1:6" x14ac:dyDescent="0.25">
      <c r="A178" s="70"/>
      <c r="B178" s="54"/>
      <c r="C178" s="57"/>
      <c r="D178" s="58"/>
      <c r="E178" s="59"/>
      <c r="F178" s="60"/>
    </row>
    <row r="179" spans="1:6" x14ac:dyDescent="0.25">
      <c r="A179" s="70"/>
      <c r="B179" s="54"/>
      <c r="C179" s="57"/>
      <c r="D179" s="58"/>
      <c r="E179" s="59"/>
      <c r="F179" s="60"/>
    </row>
    <row r="180" spans="1:6" x14ac:dyDescent="0.25">
      <c r="A180" s="70"/>
      <c r="B180" s="54"/>
      <c r="C180" s="57"/>
      <c r="D180" s="58"/>
      <c r="E180" s="59"/>
      <c r="F180" s="60"/>
    </row>
    <row r="181" spans="1:6" x14ac:dyDescent="0.25">
      <c r="A181" s="70"/>
      <c r="B181" s="54"/>
      <c r="C181" s="57"/>
      <c r="D181" s="58"/>
      <c r="E181" s="59"/>
      <c r="F181" s="60"/>
    </row>
    <row r="182" spans="1:6" x14ac:dyDescent="0.25">
      <c r="A182" s="70"/>
      <c r="B182" s="54"/>
      <c r="C182" s="57"/>
      <c r="D182" s="58"/>
      <c r="E182" s="59"/>
      <c r="F182" s="60"/>
    </row>
    <row r="183" spans="1:6" x14ac:dyDescent="0.25">
      <c r="A183" s="70"/>
      <c r="B183" s="54"/>
      <c r="C183" s="57"/>
      <c r="D183" s="58"/>
      <c r="E183" s="59"/>
      <c r="F183" s="60"/>
    </row>
    <row r="184" spans="1:6" x14ac:dyDescent="0.25">
      <c r="A184" s="70"/>
      <c r="B184" s="54"/>
      <c r="C184" s="57"/>
      <c r="D184" s="58"/>
      <c r="E184" s="59"/>
      <c r="F184" s="60"/>
    </row>
  </sheetData>
  <printOptions horizontalCentered="1"/>
  <pageMargins left="0.7" right="0.7" top="0.75" bottom="0.75" header="0.3" footer="0.3"/>
  <pageSetup scale="81" orientation="portrait" horizontalDpi="1200" verticalDpi="1200" r:id="rId1"/>
  <headerFoot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69"/>
  <sheetViews>
    <sheetView showGridLines="0" topLeftCell="A9" workbookViewId="0">
      <selection activeCell="B20" sqref="B20:D29"/>
    </sheetView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16384" width="9" style="71"/>
  </cols>
  <sheetData>
    <row r="1" spans="1:6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6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6" s="12" customFormat="1" ht="18.75" customHeight="1" thickTop="1" x14ac:dyDescent="0.25">
      <c r="A3" s="7"/>
      <c r="B3" s="13"/>
      <c r="C3" s="14"/>
    </row>
    <row r="4" spans="1:6" s="12" customFormat="1" x14ac:dyDescent="0.25">
      <c r="A4" s="7"/>
      <c r="B4" s="13"/>
      <c r="C4" s="14"/>
    </row>
    <row r="5" spans="1:6" s="12" customFormat="1" x14ac:dyDescent="0.25">
      <c r="A5" s="7"/>
      <c r="B5" s="13"/>
      <c r="C5" s="14"/>
    </row>
    <row r="6" spans="1:6" s="18" customFormat="1" ht="32.1" customHeight="1" x14ac:dyDescent="0.3">
      <c r="A6" s="15"/>
      <c r="B6" s="16"/>
      <c r="C6" s="17"/>
      <c r="D6" s="15"/>
      <c r="E6" s="15"/>
      <c r="F6" s="15"/>
    </row>
    <row r="7" spans="1:6" s="18" customFormat="1" ht="32.1" customHeight="1" x14ac:dyDescent="0.3">
      <c r="A7" s="15"/>
      <c r="B7" s="16"/>
      <c r="C7" s="17"/>
      <c r="D7" s="15"/>
      <c r="E7" s="15"/>
      <c r="F7" s="15"/>
    </row>
    <row r="8" spans="1:6" s="18" customFormat="1" ht="32.1" customHeight="1" x14ac:dyDescent="0.3">
      <c r="A8" s="15"/>
      <c r="B8" s="16"/>
      <c r="C8" s="17"/>
      <c r="D8" s="15"/>
      <c r="E8" s="15"/>
      <c r="F8" s="15"/>
    </row>
    <row r="9" spans="1:6" s="18" customFormat="1" x14ac:dyDescent="0.25">
      <c r="A9" s="19"/>
      <c r="B9" s="19"/>
      <c r="C9" s="19"/>
      <c r="D9" s="20"/>
      <c r="E9" s="20"/>
      <c r="F9" s="21"/>
    </row>
    <row r="10" spans="1:6" s="18" customFormat="1" x14ac:dyDescent="0.25">
      <c r="A10" s="15"/>
      <c r="B10" s="22"/>
      <c r="C10" s="15"/>
      <c r="D10" s="20"/>
      <c r="E10" s="20"/>
      <c r="F10" s="20"/>
    </row>
    <row r="11" spans="1:6" s="18" customFormat="1" x14ac:dyDescent="0.25">
      <c r="A11" s="15"/>
      <c r="B11" s="22"/>
      <c r="C11" s="15"/>
      <c r="D11" s="20"/>
      <c r="E11" s="20"/>
      <c r="F11" s="20"/>
    </row>
    <row r="12" spans="1:6" s="18" customFormat="1" x14ac:dyDescent="0.25">
      <c r="A12" s="15"/>
      <c r="B12" s="22"/>
      <c r="C12" s="15"/>
      <c r="D12" s="20"/>
      <c r="E12" s="20"/>
      <c r="F12" s="20"/>
    </row>
    <row r="13" spans="1:6" s="18" customFormat="1" x14ac:dyDescent="0.25">
      <c r="A13" s="15"/>
      <c r="B13" s="22"/>
      <c r="C13" s="15"/>
      <c r="D13" s="20"/>
      <c r="E13" s="20"/>
      <c r="F13" s="20"/>
    </row>
    <row r="14" spans="1:6" s="18" customFormat="1" x14ac:dyDescent="0.25">
      <c r="A14" s="15"/>
      <c r="B14" s="22"/>
      <c r="C14" s="15"/>
      <c r="D14" s="20"/>
      <c r="E14" s="20"/>
      <c r="F14" s="20"/>
    </row>
    <row r="15" spans="1:6" s="18" customFormat="1" x14ac:dyDescent="0.25">
      <c r="A15" s="15"/>
      <c r="B15" s="22"/>
      <c r="C15" s="15"/>
      <c r="D15" s="20"/>
      <c r="E15" s="20"/>
      <c r="F15" s="20"/>
    </row>
    <row r="16" spans="1:6" s="29" customFormat="1" x14ac:dyDescent="0.2">
      <c r="A16" s="62"/>
      <c r="B16" s="23"/>
      <c r="C16" s="24"/>
      <c r="D16" s="25"/>
      <c r="E16" s="26"/>
      <c r="F16" s="27"/>
    </row>
    <row r="17" spans="1:6" s="18" customFormat="1" x14ac:dyDescent="0.25">
      <c r="A17" s="15"/>
      <c r="B17" s="30"/>
      <c r="D17" s="31"/>
      <c r="E17" s="31"/>
      <c r="F17" s="31"/>
    </row>
    <row r="18" spans="1:6" s="29" customFormat="1" ht="16.5" thickBot="1" x14ac:dyDescent="0.25">
      <c r="A18" s="62"/>
      <c r="B18" s="23"/>
      <c r="C18" s="24"/>
      <c r="D18" s="25"/>
      <c r="E18" s="26"/>
      <c r="F18" s="27"/>
    </row>
    <row r="19" spans="1:6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6" s="44" customFormat="1" ht="32.25" thickTop="1" x14ac:dyDescent="0.25">
      <c r="A20" s="111"/>
      <c r="B20" s="127" t="s">
        <v>442</v>
      </c>
      <c r="C20" s="114" t="s">
        <v>443</v>
      </c>
      <c r="D20" s="113" t="s">
        <v>14</v>
      </c>
      <c r="E20" s="144">
        <v>8.98</v>
      </c>
      <c r="F20" s="110" t="str">
        <f t="shared" ref="F20:F29" si="0">IF(A20*E20&gt;0,A20*E20,"")</f>
        <v/>
      </c>
    </row>
    <row r="21" spans="1:6" ht="31.5" x14ac:dyDescent="0.25">
      <c r="A21" s="150"/>
      <c r="B21" s="125" t="s">
        <v>444</v>
      </c>
      <c r="C21" s="109" t="s">
        <v>445</v>
      </c>
      <c r="D21" s="108" t="s">
        <v>89</v>
      </c>
      <c r="E21" s="145">
        <v>59</v>
      </c>
      <c r="F21" s="130" t="str">
        <f t="shared" si="0"/>
        <v/>
      </c>
    </row>
    <row r="22" spans="1:6" ht="47.25" x14ac:dyDescent="0.25">
      <c r="A22" s="150"/>
      <c r="B22" s="125" t="s">
        <v>446</v>
      </c>
      <c r="C22" s="109" t="s">
        <v>447</v>
      </c>
      <c r="D22" s="108" t="s">
        <v>15</v>
      </c>
      <c r="E22" s="145">
        <v>48</v>
      </c>
      <c r="F22" s="130" t="str">
        <f t="shared" si="0"/>
        <v/>
      </c>
    </row>
    <row r="23" spans="1:6" ht="47.25" x14ac:dyDescent="0.25">
      <c r="A23" s="124"/>
      <c r="B23" s="123" t="s">
        <v>448</v>
      </c>
      <c r="C23" s="109" t="s">
        <v>449</v>
      </c>
      <c r="D23" s="116" t="s">
        <v>15</v>
      </c>
      <c r="E23" s="145">
        <v>96</v>
      </c>
      <c r="F23" s="130" t="str">
        <f t="shared" si="0"/>
        <v/>
      </c>
    </row>
    <row r="24" spans="1:6" ht="47.25" x14ac:dyDescent="0.25">
      <c r="A24" s="124"/>
      <c r="B24" s="125" t="s">
        <v>450</v>
      </c>
      <c r="C24" s="109" t="s">
        <v>451</v>
      </c>
      <c r="D24" s="108" t="s">
        <v>15</v>
      </c>
      <c r="E24" s="145">
        <v>80</v>
      </c>
      <c r="F24" s="130" t="str">
        <f t="shared" si="0"/>
        <v/>
      </c>
    </row>
    <row r="25" spans="1:6" ht="47.25" x14ac:dyDescent="0.25">
      <c r="A25" s="124"/>
      <c r="B25" s="108" t="s">
        <v>452</v>
      </c>
      <c r="C25" s="109" t="s">
        <v>453</v>
      </c>
      <c r="D25" s="108" t="s">
        <v>14</v>
      </c>
      <c r="E25" s="145">
        <v>59</v>
      </c>
      <c r="F25" s="130" t="str">
        <f t="shared" si="0"/>
        <v/>
      </c>
    </row>
    <row r="26" spans="1:6" ht="63" x14ac:dyDescent="0.25">
      <c r="A26" s="124"/>
      <c r="B26" s="125" t="s">
        <v>454</v>
      </c>
      <c r="C26" s="109" t="s">
        <v>455</v>
      </c>
      <c r="D26" s="108" t="s">
        <v>14</v>
      </c>
      <c r="E26" s="145">
        <v>36</v>
      </c>
      <c r="F26" s="130" t="str">
        <f t="shared" si="0"/>
        <v/>
      </c>
    </row>
    <row r="27" spans="1:6" ht="31.5" x14ac:dyDescent="0.25">
      <c r="A27" s="124"/>
      <c r="B27" s="123" t="s">
        <v>456</v>
      </c>
      <c r="C27" s="109" t="s">
        <v>457</v>
      </c>
      <c r="D27" s="116" t="s">
        <v>15</v>
      </c>
      <c r="E27" s="145">
        <v>0.57999999999999996</v>
      </c>
      <c r="F27" s="130" t="str">
        <f t="shared" si="0"/>
        <v/>
      </c>
    </row>
    <row r="28" spans="1:6" ht="47.25" x14ac:dyDescent="0.25">
      <c r="A28" s="124"/>
      <c r="B28" s="108" t="s">
        <v>458</v>
      </c>
      <c r="C28" s="109" t="s">
        <v>459</v>
      </c>
      <c r="D28" s="108" t="s">
        <v>16</v>
      </c>
      <c r="E28" s="145">
        <v>8.75</v>
      </c>
      <c r="F28" s="130" t="str">
        <f t="shared" si="0"/>
        <v/>
      </c>
    </row>
    <row r="29" spans="1:6" ht="31.5" x14ac:dyDescent="0.25">
      <c r="A29" s="124"/>
      <c r="B29" s="125" t="s">
        <v>460</v>
      </c>
      <c r="C29" s="109" t="s">
        <v>461</v>
      </c>
      <c r="D29" s="108" t="s">
        <v>89</v>
      </c>
      <c r="E29" s="145">
        <v>6</v>
      </c>
      <c r="F29" s="130" t="str">
        <f t="shared" si="0"/>
        <v/>
      </c>
    </row>
    <row r="30" spans="1:6" x14ac:dyDescent="0.25">
      <c r="A30" s="70"/>
      <c r="B30" s="54"/>
      <c r="C30" s="57"/>
      <c r="D30" s="58"/>
      <c r="E30" s="59"/>
      <c r="F30" s="60"/>
    </row>
    <row r="31" spans="1:6" ht="16.5" thickBot="1" x14ac:dyDescent="0.3">
      <c r="A31" s="70"/>
      <c r="B31" s="54"/>
      <c r="C31" s="57"/>
      <c r="D31" s="132" t="s">
        <v>9</v>
      </c>
      <c r="E31" s="59"/>
      <c r="F31" s="78">
        <f>SUM(F20:F29)</f>
        <v>0</v>
      </c>
    </row>
    <row r="32" spans="1:6" ht="16.5" thickTop="1" x14ac:dyDescent="0.25">
      <c r="A32" s="70"/>
      <c r="B32" s="54"/>
      <c r="C32" s="57"/>
      <c r="D32" s="58"/>
      <c r="E32" s="59"/>
      <c r="F32" s="60"/>
    </row>
    <row r="33" spans="1:6" x14ac:dyDescent="0.25">
      <c r="A33" s="70"/>
      <c r="B33" s="54"/>
      <c r="C33" s="57"/>
      <c r="D33" s="58"/>
      <c r="E33" s="59"/>
      <c r="F33" s="60"/>
    </row>
    <row r="34" spans="1:6" x14ac:dyDescent="0.25">
      <c r="A34" s="70"/>
      <c r="B34" s="54"/>
      <c r="C34" s="57"/>
      <c r="D34" s="58"/>
      <c r="E34" s="59"/>
      <c r="F34" s="60"/>
    </row>
    <row r="35" spans="1:6" x14ac:dyDescent="0.25">
      <c r="A35" s="70"/>
      <c r="B35" s="54"/>
      <c r="C35" s="57"/>
      <c r="D35" s="58"/>
      <c r="E35" s="59"/>
      <c r="F35" s="60"/>
    </row>
    <row r="36" spans="1:6" x14ac:dyDescent="0.25">
      <c r="A36" s="70"/>
      <c r="B36" s="54"/>
      <c r="C36" s="57"/>
      <c r="D36" s="58"/>
      <c r="E36" s="59"/>
      <c r="F36" s="60"/>
    </row>
    <row r="37" spans="1:6" x14ac:dyDescent="0.25">
      <c r="A37" s="70"/>
      <c r="B37" s="54"/>
      <c r="C37" s="57"/>
      <c r="D37" s="58"/>
      <c r="E37" s="59"/>
      <c r="F37" s="60"/>
    </row>
    <row r="38" spans="1:6" x14ac:dyDescent="0.25">
      <c r="A38" s="70"/>
      <c r="B38" s="54"/>
      <c r="C38" s="57"/>
      <c r="D38" s="58"/>
      <c r="E38" s="59"/>
      <c r="F38" s="60"/>
    </row>
    <row r="39" spans="1:6" x14ac:dyDescent="0.25">
      <c r="A39" s="70"/>
      <c r="B39" s="54"/>
      <c r="C39" s="57"/>
      <c r="D39" s="58"/>
      <c r="E39" s="59"/>
      <c r="F39" s="60"/>
    </row>
    <row r="40" spans="1:6" x14ac:dyDescent="0.25">
      <c r="A40" s="70"/>
      <c r="B40" s="54"/>
      <c r="C40" s="57"/>
      <c r="D40" s="58"/>
      <c r="E40" s="59"/>
      <c r="F40" s="60"/>
    </row>
    <row r="41" spans="1:6" x14ac:dyDescent="0.25">
      <c r="A41" s="70"/>
      <c r="B41" s="54"/>
      <c r="C41" s="57"/>
      <c r="D41" s="58"/>
      <c r="E41" s="59"/>
      <c r="F41" s="60"/>
    </row>
    <row r="42" spans="1:6" x14ac:dyDescent="0.25">
      <c r="A42" s="70"/>
      <c r="B42" s="54"/>
      <c r="C42" s="57"/>
      <c r="D42" s="58"/>
      <c r="E42" s="59"/>
      <c r="F42" s="60"/>
    </row>
    <row r="43" spans="1:6" x14ac:dyDescent="0.25">
      <c r="A43" s="70"/>
      <c r="B43" s="54"/>
      <c r="C43" s="57"/>
      <c r="D43" s="58"/>
      <c r="E43" s="59"/>
      <c r="F43" s="60"/>
    </row>
    <row r="44" spans="1:6" x14ac:dyDescent="0.25">
      <c r="A44" s="70"/>
      <c r="B44" s="54"/>
      <c r="C44" s="57"/>
      <c r="D44" s="58"/>
      <c r="E44" s="59"/>
      <c r="F44" s="60"/>
    </row>
    <row r="45" spans="1:6" x14ac:dyDescent="0.25">
      <c r="A45" s="70"/>
      <c r="B45" s="54"/>
      <c r="C45" s="57"/>
      <c r="D45" s="58"/>
      <c r="E45" s="59"/>
      <c r="F45" s="60"/>
    </row>
    <row r="46" spans="1:6" x14ac:dyDescent="0.25">
      <c r="A46" s="70"/>
      <c r="B46" s="54"/>
      <c r="C46" s="57"/>
      <c r="D46" s="58"/>
      <c r="E46" s="59"/>
      <c r="F46" s="60"/>
    </row>
    <row r="47" spans="1:6" x14ac:dyDescent="0.25">
      <c r="A47" s="70"/>
      <c r="B47" s="54"/>
      <c r="C47" s="57"/>
      <c r="D47" s="58"/>
      <c r="E47" s="59"/>
      <c r="F47" s="60"/>
    </row>
    <row r="48" spans="1:6" x14ac:dyDescent="0.25">
      <c r="A48" s="70"/>
      <c r="B48" s="54"/>
      <c r="C48" s="57"/>
      <c r="D48" s="58"/>
      <c r="E48" s="59"/>
      <c r="F48" s="60"/>
    </row>
    <row r="49" spans="1:6" x14ac:dyDescent="0.25">
      <c r="A49" s="70"/>
      <c r="B49" s="54"/>
      <c r="C49" s="57"/>
      <c r="D49" s="58"/>
      <c r="E49" s="59"/>
      <c r="F49" s="60"/>
    </row>
    <row r="50" spans="1:6" x14ac:dyDescent="0.25">
      <c r="A50" s="70"/>
      <c r="B50" s="54"/>
      <c r="C50" s="57"/>
      <c r="D50" s="58"/>
      <c r="E50" s="59"/>
      <c r="F50" s="60"/>
    </row>
    <row r="51" spans="1:6" x14ac:dyDescent="0.25">
      <c r="A51" s="70"/>
      <c r="B51" s="54"/>
      <c r="C51" s="57"/>
      <c r="D51" s="58"/>
      <c r="E51" s="59"/>
      <c r="F51" s="60"/>
    </row>
    <row r="52" spans="1:6" x14ac:dyDescent="0.25">
      <c r="A52" s="70"/>
      <c r="B52" s="54"/>
      <c r="C52" s="57"/>
      <c r="D52" s="58"/>
      <c r="E52" s="59"/>
      <c r="F52" s="60"/>
    </row>
    <row r="53" spans="1:6" x14ac:dyDescent="0.25">
      <c r="A53" s="70"/>
      <c r="B53" s="54"/>
      <c r="C53" s="57"/>
      <c r="D53" s="58"/>
      <c r="E53" s="59"/>
      <c r="F53" s="60"/>
    </row>
    <row r="54" spans="1:6" x14ac:dyDescent="0.25">
      <c r="A54" s="70"/>
      <c r="B54" s="54"/>
      <c r="C54" s="57"/>
      <c r="D54" s="58"/>
      <c r="E54" s="59"/>
      <c r="F54" s="60"/>
    </row>
    <row r="55" spans="1:6" x14ac:dyDescent="0.25">
      <c r="A55" s="70"/>
      <c r="B55" s="54"/>
      <c r="C55" s="57"/>
      <c r="D55" s="58"/>
      <c r="E55" s="59"/>
      <c r="F55" s="60"/>
    </row>
    <row r="56" spans="1:6" x14ac:dyDescent="0.25">
      <c r="A56" s="70"/>
      <c r="B56" s="54"/>
      <c r="C56" s="57"/>
      <c r="D56" s="58"/>
      <c r="E56" s="59"/>
      <c r="F56" s="60"/>
    </row>
    <row r="57" spans="1:6" x14ac:dyDescent="0.25">
      <c r="A57" s="70"/>
      <c r="B57" s="54"/>
      <c r="C57" s="57"/>
      <c r="D57" s="58"/>
      <c r="E57" s="59"/>
      <c r="F57" s="60"/>
    </row>
    <row r="58" spans="1:6" x14ac:dyDescent="0.25">
      <c r="A58" s="70"/>
      <c r="B58" s="54"/>
      <c r="C58" s="57"/>
      <c r="D58" s="58"/>
      <c r="E58" s="59"/>
      <c r="F58" s="60"/>
    </row>
    <row r="59" spans="1:6" x14ac:dyDescent="0.25">
      <c r="A59" s="70"/>
      <c r="B59" s="54"/>
      <c r="C59" s="57"/>
      <c r="D59" s="58"/>
      <c r="E59" s="59"/>
      <c r="F59" s="60"/>
    </row>
    <row r="60" spans="1:6" x14ac:dyDescent="0.25">
      <c r="A60" s="70"/>
      <c r="B60" s="54"/>
      <c r="C60" s="57"/>
      <c r="D60" s="58"/>
      <c r="E60" s="59"/>
      <c r="F60" s="60"/>
    </row>
    <row r="61" spans="1:6" x14ac:dyDescent="0.25">
      <c r="A61" s="70"/>
      <c r="B61" s="54"/>
      <c r="C61" s="57"/>
      <c r="D61" s="58"/>
      <c r="E61" s="59"/>
      <c r="F61" s="60"/>
    </row>
    <row r="62" spans="1:6" x14ac:dyDescent="0.25">
      <c r="A62" s="70"/>
      <c r="B62" s="54"/>
      <c r="C62" s="57"/>
      <c r="D62" s="58"/>
      <c r="E62" s="59"/>
      <c r="F62" s="60"/>
    </row>
    <row r="63" spans="1:6" x14ac:dyDescent="0.25">
      <c r="A63" s="70"/>
      <c r="B63" s="54"/>
      <c r="C63" s="57"/>
      <c r="D63" s="58"/>
      <c r="E63" s="59"/>
      <c r="F63" s="60"/>
    </row>
    <row r="64" spans="1:6" x14ac:dyDescent="0.25">
      <c r="A64" s="70"/>
      <c r="B64" s="54"/>
      <c r="C64" s="57"/>
      <c r="D64" s="58"/>
      <c r="E64" s="59"/>
      <c r="F64" s="60"/>
    </row>
    <row r="65" spans="1:6" x14ac:dyDescent="0.25">
      <c r="A65" s="70"/>
      <c r="B65" s="54"/>
      <c r="C65" s="57"/>
      <c r="D65" s="58"/>
      <c r="E65" s="59"/>
      <c r="F65" s="60"/>
    </row>
    <row r="66" spans="1:6" x14ac:dyDescent="0.25">
      <c r="A66" s="70"/>
      <c r="B66" s="54"/>
      <c r="C66" s="57"/>
      <c r="D66" s="58"/>
      <c r="E66" s="59"/>
      <c r="F66" s="60"/>
    </row>
    <row r="67" spans="1:6" x14ac:dyDescent="0.25">
      <c r="A67" s="70"/>
      <c r="B67" s="54"/>
      <c r="C67" s="57"/>
      <c r="D67" s="58"/>
      <c r="E67" s="59"/>
      <c r="F67" s="60"/>
    </row>
    <row r="68" spans="1:6" x14ac:dyDescent="0.25">
      <c r="A68" s="70"/>
      <c r="B68" s="54"/>
      <c r="C68" s="57"/>
      <c r="D68" s="58"/>
      <c r="E68" s="59"/>
      <c r="F68" s="60"/>
    </row>
    <row r="69" spans="1:6" x14ac:dyDescent="0.25">
      <c r="A69" s="70"/>
      <c r="B69" s="54"/>
      <c r="C69" s="57"/>
      <c r="D69" s="58"/>
      <c r="E69" s="59"/>
      <c r="F69" s="60"/>
    </row>
    <row r="70" spans="1:6" x14ac:dyDescent="0.25">
      <c r="A70" s="70"/>
      <c r="B70" s="54"/>
      <c r="C70" s="57"/>
      <c r="D70" s="58"/>
      <c r="E70" s="59"/>
      <c r="F70" s="60"/>
    </row>
    <row r="71" spans="1:6" x14ac:dyDescent="0.25">
      <c r="A71" s="70"/>
      <c r="B71" s="54"/>
      <c r="C71" s="57"/>
      <c r="D71" s="58"/>
      <c r="E71" s="59"/>
      <c r="F71" s="60"/>
    </row>
    <row r="72" spans="1:6" x14ac:dyDescent="0.25">
      <c r="A72" s="70"/>
      <c r="B72" s="54"/>
      <c r="C72" s="57"/>
      <c r="D72" s="58"/>
      <c r="E72" s="59"/>
      <c r="F72" s="60"/>
    </row>
    <row r="73" spans="1:6" x14ac:dyDescent="0.25">
      <c r="A73" s="70"/>
      <c r="B73" s="54"/>
      <c r="C73" s="57"/>
      <c r="D73" s="58"/>
      <c r="E73" s="59"/>
      <c r="F73" s="60"/>
    </row>
    <row r="74" spans="1:6" x14ac:dyDescent="0.25">
      <c r="A74" s="70"/>
      <c r="B74" s="54"/>
      <c r="C74" s="57"/>
      <c r="D74" s="58"/>
      <c r="E74" s="59"/>
      <c r="F74" s="60"/>
    </row>
    <row r="75" spans="1:6" x14ac:dyDescent="0.25">
      <c r="A75" s="70"/>
      <c r="B75" s="54"/>
      <c r="C75" s="57"/>
      <c r="D75" s="58"/>
      <c r="E75" s="59"/>
      <c r="F75" s="60"/>
    </row>
    <row r="76" spans="1:6" x14ac:dyDescent="0.25">
      <c r="A76" s="70"/>
      <c r="B76" s="54"/>
      <c r="C76" s="57"/>
      <c r="D76" s="58"/>
      <c r="E76" s="59"/>
      <c r="F76" s="60"/>
    </row>
    <row r="77" spans="1:6" x14ac:dyDescent="0.25">
      <c r="A77" s="70"/>
      <c r="B77" s="54"/>
      <c r="C77" s="57"/>
      <c r="D77" s="58"/>
      <c r="E77" s="59"/>
      <c r="F77" s="60"/>
    </row>
    <row r="78" spans="1:6" x14ac:dyDescent="0.25">
      <c r="A78" s="70"/>
      <c r="B78" s="54"/>
      <c r="C78" s="57"/>
      <c r="D78" s="58"/>
      <c r="E78" s="59"/>
      <c r="F78" s="60"/>
    </row>
    <row r="79" spans="1:6" x14ac:dyDescent="0.25">
      <c r="A79" s="70"/>
      <c r="B79" s="54"/>
      <c r="C79" s="57"/>
      <c r="D79" s="58"/>
      <c r="E79" s="59"/>
      <c r="F79" s="60"/>
    </row>
    <row r="80" spans="1:6" x14ac:dyDescent="0.25">
      <c r="A80" s="70"/>
      <c r="B80" s="54"/>
      <c r="C80" s="57"/>
      <c r="D80" s="58"/>
      <c r="E80" s="59"/>
      <c r="F80" s="60"/>
    </row>
    <row r="81" spans="1:6" x14ac:dyDescent="0.25">
      <c r="A81" s="70"/>
      <c r="B81" s="54"/>
      <c r="C81" s="57"/>
      <c r="D81" s="58"/>
      <c r="E81" s="59"/>
      <c r="F81" s="60"/>
    </row>
    <row r="82" spans="1:6" x14ac:dyDescent="0.25">
      <c r="A82" s="70"/>
      <c r="B82" s="54"/>
      <c r="C82" s="57"/>
      <c r="D82" s="58"/>
      <c r="E82" s="59"/>
      <c r="F82" s="60"/>
    </row>
    <row r="83" spans="1:6" x14ac:dyDescent="0.25">
      <c r="A83" s="70"/>
      <c r="B83" s="54"/>
      <c r="C83" s="57"/>
      <c r="D83" s="58"/>
      <c r="E83" s="59"/>
      <c r="F83" s="60"/>
    </row>
    <row r="84" spans="1:6" x14ac:dyDescent="0.25">
      <c r="A84" s="70"/>
      <c r="B84" s="54"/>
      <c r="C84" s="57"/>
      <c r="D84" s="58"/>
      <c r="E84" s="59"/>
      <c r="F84" s="60"/>
    </row>
    <row r="85" spans="1:6" x14ac:dyDescent="0.25">
      <c r="A85" s="70"/>
      <c r="B85" s="54"/>
      <c r="C85" s="57"/>
      <c r="D85" s="58"/>
      <c r="E85" s="59"/>
      <c r="F85" s="60"/>
    </row>
    <row r="86" spans="1:6" x14ac:dyDescent="0.25">
      <c r="A86" s="70"/>
      <c r="B86" s="54"/>
      <c r="C86" s="57"/>
      <c r="D86" s="58"/>
      <c r="E86" s="59"/>
      <c r="F86" s="60"/>
    </row>
    <row r="87" spans="1:6" x14ac:dyDescent="0.25">
      <c r="A87" s="70"/>
      <c r="B87" s="54"/>
      <c r="C87" s="57"/>
      <c r="D87" s="58"/>
      <c r="E87" s="59"/>
      <c r="F87" s="60"/>
    </row>
    <row r="88" spans="1:6" x14ac:dyDescent="0.25">
      <c r="A88" s="70"/>
      <c r="B88" s="54"/>
      <c r="C88" s="57"/>
      <c r="D88" s="58"/>
      <c r="E88" s="59"/>
      <c r="F88" s="60"/>
    </row>
    <row r="89" spans="1:6" x14ac:dyDescent="0.25">
      <c r="A89" s="70"/>
      <c r="B89" s="54"/>
      <c r="C89" s="57"/>
      <c r="D89" s="58"/>
      <c r="E89" s="59"/>
      <c r="F89" s="60"/>
    </row>
    <row r="90" spans="1:6" x14ac:dyDescent="0.25">
      <c r="A90" s="70"/>
      <c r="B90" s="54"/>
      <c r="C90" s="57"/>
      <c r="D90" s="58"/>
      <c r="E90" s="59"/>
      <c r="F90" s="60"/>
    </row>
    <row r="91" spans="1:6" x14ac:dyDescent="0.25">
      <c r="A91" s="70"/>
      <c r="B91" s="54"/>
      <c r="C91" s="57"/>
      <c r="D91" s="58"/>
      <c r="E91" s="59"/>
      <c r="F91" s="60"/>
    </row>
    <row r="92" spans="1:6" x14ac:dyDescent="0.25">
      <c r="A92" s="70"/>
      <c r="B92" s="54"/>
      <c r="C92" s="57"/>
      <c r="D92" s="58"/>
      <c r="E92" s="59"/>
      <c r="F92" s="60"/>
    </row>
    <row r="93" spans="1:6" x14ac:dyDescent="0.25">
      <c r="A93" s="70"/>
      <c r="B93" s="54"/>
      <c r="C93" s="57"/>
      <c r="D93" s="58"/>
      <c r="E93" s="59"/>
      <c r="F93" s="60"/>
    </row>
    <row r="94" spans="1:6" x14ac:dyDescent="0.25">
      <c r="A94" s="70"/>
      <c r="B94" s="54"/>
      <c r="C94" s="57"/>
      <c r="D94" s="58"/>
      <c r="E94" s="59"/>
      <c r="F94" s="60"/>
    </row>
    <row r="95" spans="1:6" x14ac:dyDescent="0.25">
      <c r="A95" s="70"/>
      <c r="B95" s="54"/>
      <c r="C95" s="57"/>
      <c r="D95" s="58"/>
      <c r="E95" s="59"/>
      <c r="F95" s="60"/>
    </row>
    <row r="96" spans="1:6" x14ac:dyDescent="0.25">
      <c r="A96" s="70"/>
      <c r="B96" s="54"/>
      <c r="C96" s="57"/>
      <c r="D96" s="58"/>
      <c r="E96" s="59"/>
      <c r="F96" s="60"/>
    </row>
    <row r="97" spans="1:6" x14ac:dyDescent="0.25">
      <c r="A97" s="70"/>
      <c r="B97" s="54"/>
      <c r="C97" s="57"/>
      <c r="D97" s="58"/>
      <c r="E97" s="59"/>
      <c r="F97" s="60"/>
    </row>
    <row r="98" spans="1:6" x14ac:dyDescent="0.25">
      <c r="A98" s="70"/>
      <c r="B98" s="54"/>
      <c r="C98" s="57"/>
      <c r="D98" s="58"/>
      <c r="E98" s="59"/>
      <c r="F98" s="60"/>
    </row>
    <row r="99" spans="1:6" x14ac:dyDescent="0.25">
      <c r="A99" s="70"/>
      <c r="B99" s="54"/>
      <c r="C99" s="57"/>
      <c r="D99" s="58"/>
      <c r="E99" s="59"/>
      <c r="F99" s="60"/>
    </row>
    <row r="100" spans="1:6" x14ac:dyDescent="0.25">
      <c r="A100" s="70"/>
      <c r="B100" s="54"/>
      <c r="C100" s="57"/>
      <c r="D100" s="58"/>
      <c r="E100" s="59"/>
      <c r="F100" s="60"/>
    </row>
    <row r="101" spans="1:6" x14ac:dyDescent="0.25">
      <c r="A101" s="70"/>
      <c r="B101" s="54"/>
      <c r="C101" s="57"/>
      <c r="D101" s="58"/>
      <c r="E101" s="59"/>
      <c r="F101" s="60"/>
    </row>
    <row r="102" spans="1:6" x14ac:dyDescent="0.25">
      <c r="A102" s="70"/>
      <c r="B102" s="54"/>
      <c r="C102" s="57"/>
      <c r="D102" s="58"/>
      <c r="E102" s="59"/>
      <c r="F102" s="60"/>
    </row>
    <row r="103" spans="1:6" x14ac:dyDescent="0.25">
      <c r="A103" s="70"/>
      <c r="B103" s="54"/>
      <c r="C103" s="57"/>
      <c r="D103" s="58"/>
      <c r="E103" s="59"/>
      <c r="F103" s="60"/>
    </row>
    <row r="104" spans="1:6" x14ac:dyDescent="0.25">
      <c r="A104" s="70"/>
      <c r="B104" s="54"/>
      <c r="C104" s="57"/>
      <c r="D104" s="58"/>
      <c r="E104" s="59"/>
      <c r="F104" s="60"/>
    </row>
    <row r="105" spans="1:6" x14ac:dyDescent="0.25">
      <c r="A105" s="70"/>
      <c r="B105" s="54"/>
      <c r="C105" s="57"/>
      <c r="D105" s="58"/>
      <c r="E105" s="59"/>
      <c r="F105" s="60"/>
    </row>
    <row r="106" spans="1:6" x14ac:dyDescent="0.25">
      <c r="A106" s="70"/>
      <c r="B106" s="54"/>
      <c r="C106" s="57"/>
      <c r="D106" s="58"/>
      <c r="E106" s="59"/>
      <c r="F106" s="60"/>
    </row>
    <row r="107" spans="1:6" x14ac:dyDescent="0.25">
      <c r="A107" s="70"/>
      <c r="B107" s="54"/>
      <c r="C107" s="57"/>
      <c r="D107" s="58"/>
      <c r="E107" s="59"/>
      <c r="F107" s="60"/>
    </row>
    <row r="108" spans="1:6" x14ac:dyDescent="0.25">
      <c r="A108" s="70"/>
      <c r="B108" s="54"/>
      <c r="C108" s="57"/>
      <c r="D108" s="58"/>
      <c r="E108" s="59"/>
      <c r="F108" s="60"/>
    </row>
    <row r="109" spans="1:6" x14ac:dyDescent="0.25">
      <c r="A109" s="70"/>
      <c r="B109" s="54"/>
      <c r="C109" s="57"/>
      <c r="D109" s="58"/>
      <c r="E109" s="59"/>
      <c r="F109" s="60"/>
    </row>
    <row r="110" spans="1:6" x14ac:dyDescent="0.25">
      <c r="A110" s="70"/>
      <c r="B110" s="54"/>
      <c r="C110" s="57"/>
      <c r="D110" s="58"/>
      <c r="E110" s="59"/>
      <c r="F110" s="60"/>
    </row>
    <row r="111" spans="1:6" x14ac:dyDescent="0.25">
      <c r="A111" s="70"/>
      <c r="B111" s="54"/>
      <c r="C111" s="57"/>
      <c r="D111" s="58"/>
      <c r="E111" s="59"/>
      <c r="F111" s="60"/>
    </row>
    <row r="112" spans="1:6" x14ac:dyDescent="0.25">
      <c r="A112" s="70"/>
      <c r="B112" s="54"/>
      <c r="C112" s="57"/>
      <c r="D112" s="58"/>
      <c r="E112" s="59"/>
      <c r="F112" s="60"/>
    </row>
    <row r="113" spans="1:6" x14ac:dyDescent="0.25">
      <c r="A113" s="70"/>
      <c r="B113" s="54"/>
      <c r="C113" s="57"/>
      <c r="D113" s="58"/>
      <c r="E113" s="59"/>
      <c r="F113" s="60"/>
    </row>
    <row r="114" spans="1:6" x14ac:dyDescent="0.25">
      <c r="A114" s="70"/>
      <c r="B114" s="54"/>
      <c r="C114" s="57"/>
      <c r="D114" s="58"/>
      <c r="E114" s="59"/>
      <c r="F114" s="60"/>
    </row>
    <row r="115" spans="1:6" x14ac:dyDescent="0.25">
      <c r="A115" s="70"/>
      <c r="B115" s="54"/>
      <c r="C115" s="57"/>
      <c r="D115" s="58"/>
      <c r="E115" s="59"/>
      <c r="F115" s="60"/>
    </row>
    <row r="116" spans="1:6" x14ac:dyDescent="0.25">
      <c r="A116" s="70"/>
      <c r="B116" s="54"/>
      <c r="C116" s="57"/>
      <c r="D116" s="58"/>
      <c r="E116" s="59"/>
      <c r="F116" s="60"/>
    </row>
    <row r="117" spans="1:6" x14ac:dyDescent="0.25">
      <c r="A117" s="70"/>
      <c r="B117" s="54"/>
      <c r="C117" s="57"/>
      <c r="D117" s="58"/>
      <c r="E117" s="59"/>
      <c r="F117" s="60"/>
    </row>
    <row r="118" spans="1:6" x14ac:dyDescent="0.25">
      <c r="A118" s="70"/>
      <c r="B118" s="54"/>
      <c r="C118" s="57"/>
      <c r="D118" s="58"/>
      <c r="E118" s="59"/>
      <c r="F118" s="60"/>
    </row>
    <row r="119" spans="1:6" x14ac:dyDescent="0.25">
      <c r="A119" s="70"/>
      <c r="B119" s="54"/>
      <c r="C119" s="57"/>
      <c r="D119" s="58"/>
      <c r="E119" s="59"/>
      <c r="F119" s="60"/>
    </row>
    <row r="120" spans="1:6" x14ac:dyDescent="0.25">
      <c r="A120" s="70"/>
      <c r="B120" s="54"/>
      <c r="C120" s="57"/>
      <c r="D120" s="58"/>
      <c r="E120" s="59"/>
      <c r="F120" s="60"/>
    </row>
    <row r="121" spans="1:6" x14ac:dyDescent="0.25">
      <c r="A121" s="70"/>
      <c r="B121" s="54"/>
      <c r="C121" s="57"/>
      <c r="D121" s="58"/>
      <c r="E121" s="59"/>
      <c r="F121" s="60"/>
    </row>
    <row r="122" spans="1:6" x14ac:dyDescent="0.25">
      <c r="A122" s="70"/>
      <c r="B122" s="54"/>
      <c r="C122" s="57"/>
      <c r="D122" s="58"/>
      <c r="E122" s="59"/>
      <c r="F122" s="60"/>
    </row>
    <row r="123" spans="1:6" x14ac:dyDescent="0.25">
      <c r="A123" s="70"/>
      <c r="B123" s="54"/>
      <c r="C123" s="57"/>
      <c r="D123" s="58"/>
      <c r="E123" s="59"/>
      <c r="F123" s="60"/>
    </row>
    <row r="124" spans="1:6" x14ac:dyDescent="0.25">
      <c r="A124" s="70"/>
      <c r="B124" s="54"/>
      <c r="C124" s="57"/>
      <c r="D124" s="58"/>
      <c r="E124" s="59"/>
      <c r="F124" s="60"/>
    </row>
    <row r="125" spans="1:6" x14ac:dyDescent="0.25">
      <c r="A125" s="70"/>
      <c r="B125" s="54"/>
      <c r="C125" s="57"/>
      <c r="D125" s="58"/>
      <c r="E125" s="59"/>
      <c r="F125" s="60"/>
    </row>
    <row r="126" spans="1:6" x14ac:dyDescent="0.25">
      <c r="A126" s="70"/>
      <c r="B126" s="54"/>
      <c r="C126" s="57"/>
      <c r="D126" s="58"/>
      <c r="E126" s="59"/>
      <c r="F126" s="60"/>
    </row>
    <row r="127" spans="1:6" x14ac:dyDescent="0.25">
      <c r="A127" s="70"/>
      <c r="B127" s="54"/>
      <c r="C127" s="57"/>
      <c r="D127" s="58"/>
      <c r="E127" s="59"/>
      <c r="F127" s="60"/>
    </row>
    <row r="128" spans="1:6" x14ac:dyDescent="0.25">
      <c r="A128" s="70"/>
      <c r="B128" s="54"/>
      <c r="C128" s="57"/>
      <c r="D128" s="58"/>
      <c r="E128" s="59"/>
      <c r="F128" s="60"/>
    </row>
    <row r="129" spans="1:6" x14ac:dyDescent="0.25">
      <c r="A129" s="70"/>
      <c r="B129" s="54"/>
      <c r="C129" s="57"/>
      <c r="D129" s="58"/>
      <c r="E129" s="59"/>
      <c r="F129" s="60"/>
    </row>
    <row r="130" spans="1:6" x14ac:dyDescent="0.25">
      <c r="A130" s="70"/>
      <c r="B130" s="54"/>
      <c r="C130" s="57"/>
      <c r="D130" s="58"/>
      <c r="E130" s="59"/>
      <c r="F130" s="60"/>
    </row>
    <row r="131" spans="1:6" x14ac:dyDescent="0.25">
      <c r="A131" s="70"/>
      <c r="B131" s="54"/>
      <c r="C131" s="57"/>
      <c r="D131" s="58"/>
      <c r="E131" s="59"/>
      <c r="F131" s="60"/>
    </row>
    <row r="132" spans="1:6" x14ac:dyDescent="0.25">
      <c r="A132" s="70"/>
      <c r="B132" s="54"/>
      <c r="C132" s="57"/>
      <c r="D132" s="58"/>
      <c r="E132" s="59"/>
      <c r="F132" s="60"/>
    </row>
    <row r="133" spans="1:6" x14ac:dyDescent="0.25">
      <c r="A133" s="70"/>
      <c r="B133" s="54"/>
      <c r="C133" s="57"/>
      <c r="D133" s="58"/>
      <c r="E133" s="59"/>
      <c r="F133" s="60"/>
    </row>
    <row r="134" spans="1:6" x14ac:dyDescent="0.25">
      <c r="A134" s="70"/>
      <c r="B134" s="54"/>
      <c r="C134" s="57"/>
      <c r="D134" s="58"/>
      <c r="E134" s="59"/>
      <c r="F134" s="60"/>
    </row>
    <row r="135" spans="1:6" x14ac:dyDescent="0.25">
      <c r="A135" s="70"/>
      <c r="B135" s="54"/>
      <c r="C135" s="57"/>
      <c r="D135" s="58"/>
      <c r="E135" s="59"/>
      <c r="F135" s="60"/>
    </row>
    <row r="136" spans="1:6" x14ac:dyDescent="0.25">
      <c r="A136" s="70"/>
      <c r="B136" s="54"/>
      <c r="C136" s="57"/>
      <c r="D136" s="58"/>
      <c r="E136" s="59"/>
      <c r="F136" s="60"/>
    </row>
    <row r="137" spans="1:6" x14ac:dyDescent="0.25">
      <c r="A137" s="70"/>
      <c r="B137" s="54"/>
      <c r="C137" s="57"/>
      <c r="D137" s="58"/>
      <c r="E137" s="59"/>
      <c r="F137" s="60"/>
    </row>
    <row r="138" spans="1:6" x14ac:dyDescent="0.25">
      <c r="A138" s="70"/>
      <c r="B138" s="54"/>
      <c r="C138" s="57"/>
      <c r="D138" s="58"/>
      <c r="E138" s="59"/>
      <c r="F138" s="60"/>
    </row>
    <row r="139" spans="1:6" x14ac:dyDescent="0.25">
      <c r="A139" s="70"/>
      <c r="B139" s="54"/>
      <c r="C139" s="57"/>
      <c r="D139" s="58"/>
      <c r="E139" s="59"/>
      <c r="F139" s="60"/>
    </row>
    <row r="140" spans="1:6" x14ac:dyDescent="0.25">
      <c r="A140" s="70"/>
      <c r="B140" s="54"/>
      <c r="C140" s="57"/>
      <c r="D140" s="58"/>
      <c r="E140" s="59"/>
      <c r="F140" s="60"/>
    </row>
    <row r="141" spans="1:6" x14ac:dyDescent="0.25">
      <c r="A141" s="70"/>
      <c r="B141" s="54"/>
      <c r="C141" s="57"/>
      <c r="D141" s="58"/>
      <c r="E141" s="59"/>
      <c r="F141" s="60"/>
    </row>
    <row r="142" spans="1:6" x14ac:dyDescent="0.25">
      <c r="A142" s="70"/>
      <c r="B142" s="54"/>
      <c r="C142" s="57"/>
      <c r="D142" s="58"/>
      <c r="E142" s="59"/>
      <c r="F142" s="60"/>
    </row>
    <row r="143" spans="1:6" x14ac:dyDescent="0.25">
      <c r="A143" s="70"/>
      <c r="B143" s="54"/>
      <c r="C143" s="57"/>
      <c r="D143" s="58"/>
      <c r="E143" s="59"/>
      <c r="F143" s="60"/>
    </row>
    <row r="144" spans="1:6" x14ac:dyDescent="0.25">
      <c r="A144" s="70"/>
      <c r="B144" s="54"/>
      <c r="C144" s="57"/>
      <c r="D144" s="58"/>
      <c r="E144" s="59"/>
      <c r="F144" s="60"/>
    </row>
    <row r="145" spans="1:6" x14ac:dyDescent="0.25">
      <c r="A145" s="70"/>
      <c r="B145" s="54"/>
      <c r="C145" s="57"/>
      <c r="D145" s="58"/>
      <c r="E145" s="59"/>
      <c r="F145" s="60"/>
    </row>
    <row r="146" spans="1:6" x14ac:dyDescent="0.25">
      <c r="A146" s="70"/>
      <c r="B146" s="54"/>
      <c r="C146" s="57"/>
      <c r="D146" s="58"/>
      <c r="E146" s="59"/>
      <c r="F146" s="60"/>
    </row>
    <row r="147" spans="1:6" x14ac:dyDescent="0.25">
      <c r="A147" s="70"/>
      <c r="B147" s="54"/>
      <c r="C147" s="57"/>
      <c r="D147" s="58"/>
      <c r="E147" s="59"/>
      <c r="F147" s="60"/>
    </row>
    <row r="148" spans="1:6" x14ac:dyDescent="0.25">
      <c r="A148" s="70"/>
      <c r="B148" s="54"/>
      <c r="C148" s="57"/>
      <c r="D148" s="58"/>
      <c r="E148" s="59"/>
      <c r="F148" s="60"/>
    </row>
    <row r="149" spans="1:6" x14ac:dyDescent="0.25">
      <c r="A149" s="70"/>
      <c r="B149" s="54"/>
      <c r="C149" s="57"/>
      <c r="D149" s="58"/>
      <c r="E149" s="59"/>
      <c r="F149" s="60"/>
    </row>
    <row r="150" spans="1:6" x14ac:dyDescent="0.25">
      <c r="A150" s="70"/>
      <c r="B150" s="54"/>
      <c r="C150" s="57"/>
      <c r="D150" s="58"/>
      <c r="E150" s="59"/>
      <c r="F150" s="60"/>
    </row>
    <row r="151" spans="1:6" x14ac:dyDescent="0.25">
      <c r="A151" s="70"/>
      <c r="B151" s="54"/>
      <c r="C151" s="57"/>
      <c r="D151" s="58"/>
      <c r="E151" s="59"/>
      <c r="F151" s="60"/>
    </row>
    <row r="152" spans="1:6" x14ac:dyDescent="0.25">
      <c r="A152" s="70"/>
      <c r="B152" s="54"/>
      <c r="C152" s="57"/>
      <c r="D152" s="58"/>
      <c r="E152" s="59"/>
      <c r="F152" s="60"/>
    </row>
    <row r="153" spans="1:6" x14ac:dyDescent="0.25">
      <c r="A153" s="70"/>
      <c r="B153" s="54"/>
      <c r="C153" s="57"/>
      <c r="D153" s="58"/>
      <c r="E153" s="59"/>
      <c r="F153" s="60"/>
    </row>
    <row r="154" spans="1:6" x14ac:dyDescent="0.25">
      <c r="A154" s="70"/>
      <c r="B154" s="54"/>
      <c r="C154" s="57"/>
      <c r="D154" s="58"/>
      <c r="E154" s="59"/>
      <c r="F154" s="60"/>
    </row>
    <row r="155" spans="1:6" x14ac:dyDescent="0.25">
      <c r="A155" s="70"/>
      <c r="B155" s="54"/>
      <c r="C155" s="57"/>
      <c r="D155" s="58"/>
      <c r="E155" s="59"/>
      <c r="F155" s="60"/>
    </row>
    <row r="156" spans="1:6" x14ac:dyDescent="0.25">
      <c r="A156" s="70"/>
      <c r="B156" s="54"/>
      <c r="C156" s="57"/>
      <c r="D156" s="58"/>
      <c r="E156" s="59"/>
      <c r="F156" s="60"/>
    </row>
    <row r="157" spans="1:6" x14ac:dyDescent="0.25">
      <c r="A157" s="70"/>
      <c r="B157" s="54"/>
      <c r="C157" s="57"/>
      <c r="D157" s="58"/>
      <c r="E157" s="59"/>
      <c r="F157" s="60"/>
    </row>
    <row r="158" spans="1:6" x14ac:dyDescent="0.25">
      <c r="A158" s="70"/>
      <c r="B158" s="54"/>
      <c r="C158" s="57"/>
      <c r="D158" s="58"/>
      <c r="E158" s="59"/>
      <c r="F158" s="60"/>
    </row>
    <row r="159" spans="1:6" x14ac:dyDescent="0.25">
      <c r="A159" s="70"/>
      <c r="B159" s="54"/>
      <c r="C159" s="57"/>
      <c r="D159" s="58"/>
      <c r="E159" s="59"/>
      <c r="F159" s="60"/>
    </row>
    <row r="160" spans="1:6" x14ac:dyDescent="0.25">
      <c r="A160" s="70"/>
      <c r="B160" s="54"/>
      <c r="C160" s="57"/>
      <c r="D160" s="58"/>
      <c r="E160" s="59"/>
      <c r="F160" s="60"/>
    </row>
    <row r="161" spans="1:6" x14ac:dyDescent="0.25">
      <c r="A161" s="70"/>
      <c r="B161" s="54"/>
      <c r="C161" s="57"/>
      <c r="D161" s="58"/>
      <c r="E161" s="59"/>
      <c r="F161" s="60"/>
    </row>
    <row r="162" spans="1:6" x14ac:dyDescent="0.25">
      <c r="A162" s="70"/>
      <c r="B162" s="54"/>
      <c r="C162" s="57"/>
      <c r="D162" s="58"/>
      <c r="E162" s="59"/>
      <c r="F162" s="60"/>
    </row>
    <row r="163" spans="1:6" x14ac:dyDescent="0.25">
      <c r="A163" s="70"/>
      <c r="B163" s="54"/>
      <c r="C163" s="57"/>
      <c r="D163" s="58"/>
      <c r="E163" s="59"/>
      <c r="F163" s="60"/>
    </row>
    <row r="164" spans="1:6" x14ac:dyDescent="0.25">
      <c r="A164" s="70"/>
      <c r="B164" s="54"/>
      <c r="C164" s="57"/>
      <c r="D164" s="58"/>
      <c r="E164" s="59"/>
      <c r="F164" s="60"/>
    </row>
    <row r="165" spans="1:6" x14ac:dyDescent="0.25">
      <c r="A165" s="70"/>
      <c r="B165" s="54"/>
      <c r="C165" s="57"/>
      <c r="D165" s="58"/>
      <c r="E165" s="59"/>
      <c r="F165" s="60"/>
    </row>
    <row r="166" spans="1:6" x14ac:dyDescent="0.25">
      <c r="A166" s="70"/>
      <c r="B166" s="54"/>
      <c r="C166" s="57"/>
      <c r="D166" s="58"/>
      <c r="E166" s="59"/>
      <c r="F166" s="60"/>
    </row>
    <row r="167" spans="1:6" x14ac:dyDescent="0.25">
      <c r="A167" s="70"/>
      <c r="B167" s="54"/>
      <c r="C167" s="57"/>
      <c r="D167" s="58"/>
      <c r="E167" s="59"/>
      <c r="F167" s="60"/>
    </row>
    <row r="168" spans="1:6" x14ac:dyDescent="0.25">
      <c r="A168" s="70"/>
      <c r="B168" s="54"/>
      <c r="C168" s="57"/>
      <c r="D168" s="58"/>
      <c r="E168" s="59"/>
      <c r="F168" s="60"/>
    </row>
    <row r="169" spans="1:6" x14ac:dyDescent="0.25">
      <c r="A169" s="70"/>
      <c r="B169" s="54"/>
      <c r="C169" s="57"/>
      <c r="D169" s="58"/>
      <c r="E169" s="59"/>
      <c r="F169" s="60"/>
    </row>
  </sheetData>
  <printOptions horizontalCentered="1"/>
  <pageMargins left="0.25" right="0.25" top="0.75" bottom="0.75" header="0.3" footer="0.3"/>
  <pageSetup fitToHeight="3" orientation="portrait" horizontalDpi="1200" verticalDpi="1200" r:id="rId1"/>
  <headerFoot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110"/>
  <sheetViews>
    <sheetView showGridLines="0" topLeftCell="A47" workbookViewId="0">
      <selection activeCell="A51" sqref="A51"/>
    </sheetView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16384" width="9" style="71"/>
  </cols>
  <sheetData>
    <row r="1" spans="1:6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6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6" s="12" customFormat="1" ht="18.75" customHeight="1" thickTop="1" x14ac:dyDescent="0.25">
      <c r="A3" s="7"/>
      <c r="B3" s="13"/>
      <c r="C3" s="14"/>
    </row>
    <row r="4" spans="1:6" s="12" customFormat="1" x14ac:dyDescent="0.25">
      <c r="A4" s="7"/>
      <c r="B4" s="13"/>
      <c r="C4" s="14"/>
    </row>
    <row r="5" spans="1:6" s="12" customFormat="1" x14ac:dyDescent="0.25">
      <c r="A5" s="7"/>
      <c r="B5" s="13"/>
      <c r="C5" s="14"/>
    </row>
    <row r="6" spans="1:6" s="18" customFormat="1" ht="32.1" customHeight="1" x14ac:dyDescent="0.3">
      <c r="A6" s="15"/>
      <c r="B6" s="16"/>
      <c r="C6" s="17"/>
      <c r="D6" s="15"/>
      <c r="E6" s="15"/>
      <c r="F6" s="15"/>
    </row>
    <row r="7" spans="1:6" s="18" customFormat="1" ht="32.1" customHeight="1" x14ac:dyDescent="0.3">
      <c r="A7" s="15"/>
      <c r="B7" s="16"/>
      <c r="C7" s="17"/>
      <c r="D7" s="15"/>
      <c r="E7" s="15"/>
      <c r="F7" s="15"/>
    </row>
    <row r="8" spans="1:6" s="18" customFormat="1" ht="32.1" customHeight="1" x14ac:dyDescent="0.3">
      <c r="A8" s="15"/>
      <c r="B8" s="16"/>
      <c r="C8" s="17"/>
      <c r="D8" s="15"/>
      <c r="E8" s="15"/>
      <c r="F8" s="15"/>
    </row>
    <row r="9" spans="1:6" s="18" customFormat="1" x14ac:dyDescent="0.25">
      <c r="A9" s="19"/>
      <c r="B9" s="19"/>
      <c r="C9" s="19"/>
      <c r="D9" s="20"/>
      <c r="E9" s="20"/>
      <c r="F9" s="21"/>
    </row>
    <row r="10" spans="1:6" s="18" customFormat="1" x14ac:dyDescent="0.25">
      <c r="A10" s="15"/>
      <c r="B10" s="22"/>
      <c r="C10" s="15"/>
      <c r="D10" s="20"/>
      <c r="E10" s="20"/>
      <c r="F10" s="20"/>
    </row>
    <row r="11" spans="1:6" s="18" customFormat="1" x14ac:dyDescent="0.25">
      <c r="A11" s="15"/>
      <c r="B11" s="22"/>
      <c r="C11" s="15"/>
      <c r="D11" s="20"/>
      <c r="E11" s="20"/>
      <c r="F11" s="20"/>
    </row>
    <row r="12" spans="1:6" s="18" customFormat="1" x14ac:dyDescent="0.25">
      <c r="A12" s="15"/>
      <c r="B12" s="22"/>
      <c r="C12" s="15"/>
      <c r="D12" s="20"/>
      <c r="E12" s="20"/>
      <c r="F12" s="20"/>
    </row>
    <row r="13" spans="1:6" s="18" customFormat="1" x14ac:dyDescent="0.25">
      <c r="A13" s="15"/>
      <c r="B13" s="22"/>
      <c r="C13" s="15"/>
      <c r="D13" s="20"/>
      <c r="E13" s="20"/>
      <c r="F13" s="20"/>
    </row>
    <row r="14" spans="1:6" s="18" customFormat="1" x14ac:dyDescent="0.25">
      <c r="A14" s="15"/>
      <c r="B14" s="22"/>
      <c r="C14" s="15"/>
      <c r="D14" s="20"/>
      <c r="E14" s="20"/>
      <c r="F14" s="20"/>
    </row>
    <row r="15" spans="1:6" s="18" customFormat="1" x14ac:dyDescent="0.25">
      <c r="A15" s="15"/>
      <c r="B15" s="22"/>
      <c r="C15" s="15"/>
      <c r="D15" s="20"/>
      <c r="E15" s="20"/>
      <c r="F15" s="20"/>
    </row>
    <row r="16" spans="1:6" s="29" customFormat="1" x14ac:dyDescent="0.2">
      <c r="A16" s="62"/>
      <c r="B16" s="23"/>
      <c r="C16" s="24"/>
      <c r="D16" s="25"/>
      <c r="E16" s="26"/>
      <c r="F16" s="27"/>
    </row>
    <row r="17" spans="1:6" s="18" customFormat="1" x14ac:dyDescent="0.25">
      <c r="A17" s="15"/>
      <c r="B17" s="30"/>
      <c r="D17" s="31"/>
      <c r="E17" s="31"/>
      <c r="F17" s="31"/>
    </row>
    <row r="18" spans="1:6" s="29" customFormat="1" ht="16.5" thickBot="1" x14ac:dyDescent="0.25">
      <c r="A18" s="62"/>
      <c r="B18" s="23"/>
      <c r="C18" s="24"/>
      <c r="D18" s="25"/>
      <c r="E18" s="26"/>
      <c r="F18" s="27"/>
    </row>
    <row r="19" spans="1:6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6" s="44" customFormat="1" ht="32.25" thickTop="1" x14ac:dyDescent="0.25">
      <c r="A20" s="163"/>
      <c r="B20" s="149" t="s">
        <v>18</v>
      </c>
      <c r="C20" s="114" t="s">
        <v>68</v>
      </c>
      <c r="D20" s="149" t="s">
        <v>15</v>
      </c>
      <c r="E20" s="172">
        <v>2.85</v>
      </c>
      <c r="F20" s="110" t="str">
        <f t="shared" ref="F20" si="0">IF(A20*E20&gt;0,A20*E20,"")</f>
        <v/>
      </c>
    </row>
    <row r="21" spans="1:6" s="44" customFormat="1" ht="31.5" x14ac:dyDescent="0.25">
      <c r="A21" s="131"/>
      <c r="B21" s="116" t="s">
        <v>19</v>
      </c>
      <c r="C21" s="109" t="s">
        <v>144</v>
      </c>
      <c r="D21" s="116" t="s">
        <v>15</v>
      </c>
      <c r="E21" s="142">
        <v>2.85</v>
      </c>
      <c r="F21" s="130" t="str">
        <f t="shared" ref="F21:F77" si="1">IF(A21*E21&gt;0,A21*E21,"")</f>
        <v/>
      </c>
    </row>
    <row r="22" spans="1:6" s="44" customFormat="1" ht="31.5" x14ac:dyDescent="0.25">
      <c r="A22" s="131"/>
      <c r="B22" s="116" t="s">
        <v>20</v>
      </c>
      <c r="C22" s="109" t="s">
        <v>21</v>
      </c>
      <c r="D22" s="116" t="s">
        <v>15</v>
      </c>
      <c r="E22" s="142">
        <v>2.85</v>
      </c>
      <c r="F22" s="130" t="str">
        <f t="shared" si="1"/>
        <v/>
      </c>
    </row>
    <row r="23" spans="1:6" s="44" customFormat="1" ht="31.5" x14ac:dyDescent="0.25">
      <c r="A23" s="131"/>
      <c r="B23" s="116" t="s">
        <v>22</v>
      </c>
      <c r="C23" s="109" t="s">
        <v>23</v>
      </c>
      <c r="D23" s="116" t="s">
        <v>15</v>
      </c>
      <c r="E23" s="142">
        <v>2.85</v>
      </c>
      <c r="F23" s="130" t="str">
        <f t="shared" si="1"/>
        <v/>
      </c>
    </row>
    <row r="24" spans="1:6" s="44" customFormat="1" ht="31.5" x14ac:dyDescent="0.25">
      <c r="A24" s="131"/>
      <c r="B24" s="116" t="s">
        <v>24</v>
      </c>
      <c r="C24" s="109" t="s">
        <v>25</v>
      </c>
      <c r="D24" s="116" t="s">
        <v>15</v>
      </c>
      <c r="E24" s="142">
        <v>2.85</v>
      </c>
      <c r="F24" s="130" t="str">
        <f t="shared" si="1"/>
        <v/>
      </c>
    </row>
    <row r="25" spans="1:6" s="44" customFormat="1" ht="31.5" x14ac:dyDescent="0.25">
      <c r="A25" s="131"/>
      <c r="B25" s="116" t="s">
        <v>26</v>
      </c>
      <c r="C25" s="109" t="s">
        <v>27</v>
      </c>
      <c r="D25" s="116" t="s">
        <v>15</v>
      </c>
      <c r="E25" s="142">
        <v>2.85</v>
      </c>
      <c r="F25" s="130" t="str">
        <f t="shared" si="1"/>
        <v/>
      </c>
    </row>
    <row r="26" spans="1:6" s="44" customFormat="1" ht="31.5" x14ac:dyDescent="0.25">
      <c r="A26" s="131"/>
      <c r="B26" s="116" t="s">
        <v>17</v>
      </c>
      <c r="C26" s="109" t="s">
        <v>147</v>
      </c>
      <c r="D26" s="116" t="s">
        <v>15</v>
      </c>
      <c r="E26" s="142">
        <v>2.85</v>
      </c>
      <c r="F26" s="130" t="str">
        <f t="shared" si="1"/>
        <v/>
      </c>
    </row>
    <row r="27" spans="1:6" s="72" customFormat="1" ht="47.25" x14ac:dyDescent="0.25">
      <c r="A27" s="131"/>
      <c r="B27" s="123" t="s">
        <v>462</v>
      </c>
      <c r="C27" s="109" t="s">
        <v>463</v>
      </c>
      <c r="D27" s="116" t="s">
        <v>15</v>
      </c>
      <c r="E27" s="145">
        <v>1.95</v>
      </c>
      <c r="F27" s="130" t="str">
        <f t="shared" si="1"/>
        <v/>
      </c>
    </row>
    <row r="28" spans="1:6" s="72" customFormat="1" ht="63" x14ac:dyDescent="0.25">
      <c r="A28" s="131"/>
      <c r="B28" s="116" t="s">
        <v>28</v>
      </c>
      <c r="C28" s="109" t="s">
        <v>73</v>
      </c>
      <c r="D28" s="116" t="s">
        <v>16</v>
      </c>
      <c r="E28" s="142">
        <v>76.33</v>
      </c>
      <c r="F28" s="130" t="str">
        <f t="shared" si="1"/>
        <v/>
      </c>
    </row>
    <row r="29" spans="1:6" s="72" customFormat="1" ht="47.25" x14ac:dyDescent="0.25">
      <c r="A29" s="131"/>
      <c r="B29" s="116" t="s">
        <v>29</v>
      </c>
      <c r="C29" s="109" t="s">
        <v>30</v>
      </c>
      <c r="D29" s="116" t="s">
        <v>16</v>
      </c>
      <c r="E29" s="142">
        <v>89.1</v>
      </c>
      <c r="F29" s="130" t="str">
        <f t="shared" si="1"/>
        <v/>
      </c>
    </row>
    <row r="30" spans="1:6" ht="47.25" x14ac:dyDescent="0.25">
      <c r="A30" s="131"/>
      <c r="B30" s="116" t="s">
        <v>31</v>
      </c>
      <c r="C30" s="109" t="s">
        <v>32</v>
      </c>
      <c r="D30" s="116" t="s">
        <v>16</v>
      </c>
      <c r="E30" s="142">
        <v>34</v>
      </c>
      <c r="F30" s="130" t="str">
        <f t="shared" si="1"/>
        <v/>
      </c>
    </row>
    <row r="31" spans="1:6" ht="47.25" x14ac:dyDescent="0.25">
      <c r="A31" s="131"/>
      <c r="B31" s="116" t="s">
        <v>33</v>
      </c>
      <c r="C31" s="109" t="s">
        <v>34</v>
      </c>
      <c r="D31" s="116" t="s">
        <v>16</v>
      </c>
      <c r="E31" s="145">
        <v>7.5</v>
      </c>
      <c r="F31" s="130" t="str">
        <f t="shared" si="1"/>
        <v/>
      </c>
    </row>
    <row r="32" spans="1:6" ht="90.75" customHeight="1" x14ac:dyDescent="0.25">
      <c r="A32" s="131"/>
      <c r="B32" s="116" t="s">
        <v>35</v>
      </c>
      <c r="C32" s="109" t="s">
        <v>36</v>
      </c>
      <c r="D32" s="116" t="s">
        <v>16</v>
      </c>
      <c r="E32" s="142">
        <v>48</v>
      </c>
      <c r="F32" s="130" t="str">
        <f t="shared" si="1"/>
        <v/>
      </c>
    </row>
    <row r="33" spans="1:6" ht="31.5" x14ac:dyDescent="0.25">
      <c r="A33" s="124"/>
      <c r="B33" s="116" t="s">
        <v>37</v>
      </c>
      <c r="C33" s="109" t="s">
        <v>38</v>
      </c>
      <c r="D33" s="116" t="s">
        <v>16</v>
      </c>
      <c r="E33" s="142">
        <v>88.1</v>
      </c>
      <c r="F33" s="130" t="str">
        <f t="shared" si="1"/>
        <v/>
      </c>
    </row>
    <row r="34" spans="1:6" ht="63" x14ac:dyDescent="0.25">
      <c r="A34" s="124"/>
      <c r="B34" s="119" t="s">
        <v>39</v>
      </c>
      <c r="C34" s="156" t="s">
        <v>63</v>
      </c>
      <c r="D34" s="119" t="s">
        <v>14</v>
      </c>
      <c r="E34" s="142">
        <v>64.900000000000006</v>
      </c>
      <c r="F34" s="130" t="str">
        <f t="shared" si="1"/>
        <v/>
      </c>
    </row>
    <row r="35" spans="1:6" ht="63" x14ac:dyDescent="0.25">
      <c r="A35" s="124"/>
      <c r="B35" s="116" t="s">
        <v>40</v>
      </c>
      <c r="C35" s="109" t="s">
        <v>145</v>
      </c>
      <c r="D35" s="116" t="s">
        <v>14</v>
      </c>
      <c r="E35" s="142">
        <v>49.3</v>
      </c>
      <c r="F35" s="130" t="str">
        <f t="shared" si="1"/>
        <v/>
      </c>
    </row>
    <row r="36" spans="1:6" ht="31.5" x14ac:dyDescent="0.25">
      <c r="A36" s="124"/>
      <c r="B36" s="125" t="s">
        <v>464</v>
      </c>
      <c r="C36" s="109" t="s">
        <v>465</v>
      </c>
      <c r="D36" s="108" t="s">
        <v>15</v>
      </c>
      <c r="E36" s="145">
        <v>24</v>
      </c>
      <c r="F36" s="130" t="str">
        <f t="shared" si="1"/>
        <v/>
      </c>
    </row>
    <row r="37" spans="1:6" ht="31.5" x14ac:dyDescent="0.25">
      <c r="A37" s="124"/>
      <c r="B37" s="116" t="s">
        <v>466</v>
      </c>
      <c r="C37" s="109" t="s">
        <v>467</v>
      </c>
      <c r="D37" s="116" t="s">
        <v>15</v>
      </c>
      <c r="E37" s="145">
        <v>23</v>
      </c>
      <c r="F37" s="130" t="str">
        <f t="shared" si="1"/>
        <v/>
      </c>
    </row>
    <row r="38" spans="1:6" ht="78.75" x14ac:dyDescent="0.25">
      <c r="A38" s="124"/>
      <c r="B38" s="108" t="s">
        <v>557</v>
      </c>
      <c r="C38" s="109" t="s">
        <v>501</v>
      </c>
      <c r="D38" s="120" t="s">
        <v>15</v>
      </c>
      <c r="E38" s="145">
        <v>6.55</v>
      </c>
      <c r="F38" s="130" t="str">
        <f t="shared" si="1"/>
        <v/>
      </c>
    </row>
    <row r="39" spans="1:6" ht="78.75" x14ac:dyDescent="0.25">
      <c r="A39" s="124"/>
      <c r="B39" s="108" t="s">
        <v>558</v>
      </c>
      <c r="C39" s="109" t="s">
        <v>502</v>
      </c>
      <c r="D39" s="120" t="s">
        <v>15</v>
      </c>
      <c r="E39" s="145">
        <v>7.8</v>
      </c>
      <c r="F39" s="130" t="str">
        <f t="shared" si="1"/>
        <v/>
      </c>
    </row>
    <row r="40" spans="1:6" ht="78.75" x14ac:dyDescent="0.25">
      <c r="A40" s="124"/>
      <c r="B40" s="108" t="s">
        <v>559</v>
      </c>
      <c r="C40" s="109" t="s">
        <v>503</v>
      </c>
      <c r="D40" s="120" t="s">
        <v>15</v>
      </c>
      <c r="E40" s="145">
        <v>10.8</v>
      </c>
      <c r="F40" s="130" t="str">
        <f t="shared" si="1"/>
        <v/>
      </c>
    </row>
    <row r="41" spans="1:6" ht="78.75" x14ac:dyDescent="0.25">
      <c r="A41" s="124"/>
      <c r="B41" s="108" t="s">
        <v>560</v>
      </c>
      <c r="C41" s="109" t="s">
        <v>504</v>
      </c>
      <c r="D41" s="120" t="s">
        <v>15</v>
      </c>
      <c r="E41" s="145">
        <v>14.1</v>
      </c>
      <c r="F41" s="130" t="str">
        <f t="shared" si="1"/>
        <v/>
      </c>
    </row>
    <row r="42" spans="1:6" ht="78.75" x14ac:dyDescent="0.25">
      <c r="A42" s="124"/>
      <c r="B42" s="108" t="s">
        <v>561</v>
      </c>
      <c r="C42" s="109" t="s">
        <v>505</v>
      </c>
      <c r="D42" s="120" t="s">
        <v>15</v>
      </c>
      <c r="E42" s="145">
        <v>17.55</v>
      </c>
      <c r="F42" s="130" t="str">
        <f t="shared" si="1"/>
        <v/>
      </c>
    </row>
    <row r="43" spans="1:6" ht="31.5" x14ac:dyDescent="0.25">
      <c r="A43" s="124"/>
      <c r="B43" s="108" t="s">
        <v>468</v>
      </c>
      <c r="C43" s="109" t="s">
        <v>469</v>
      </c>
      <c r="D43" s="108" t="s">
        <v>14</v>
      </c>
      <c r="E43" s="145">
        <v>207.5</v>
      </c>
      <c r="F43" s="130" t="str">
        <f t="shared" si="1"/>
        <v/>
      </c>
    </row>
    <row r="44" spans="1:6" ht="31.5" x14ac:dyDescent="0.25">
      <c r="A44" s="124"/>
      <c r="B44" s="123" t="s">
        <v>470</v>
      </c>
      <c r="C44" s="109" t="s">
        <v>471</v>
      </c>
      <c r="D44" s="116" t="s">
        <v>15</v>
      </c>
      <c r="E44" s="145">
        <v>20.25</v>
      </c>
      <c r="F44" s="130" t="str">
        <f t="shared" si="1"/>
        <v/>
      </c>
    </row>
    <row r="45" spans="1:6" ht="113.25" customHeight="1" x14ac:dyDescent="0.25">
      <c r="A45" s="124"/>
      <c r="B45" s="108" t="s">
        <v>563</v>
      </c>
      <c r="C45" s="109" t="s">
        <v>499</v>
      </c>
      <c r="D45" s="120" t="s">
        <v>500</v>
      </c>
      <c r="E45" s="145">
        <v>63</v>
      </c>
      <c r="F45" s="130" t="str">
        <f t="shared" si="1"/>
        <v/>
      </c>
    </row>
    <row r="46" spans="1:6" ht="47.25" x14ac:dyDescent="0.25">
      <c r="A46" s="124"/>
      <c r="B46" s="116" t="s">
        <v>41</v>
      </c>
      <c r="C46" s="109" t="s">
        <v>42</v>
      </c>
      <c r="D46" s="116" t="s">
        <v>16</v>
      </c>
      <c r="E46" s="142">
        <v>78.900000000000006</v>
      </c>
      <c r="F46" s="130" t="str">
        <f t="shared" si="1"/>
        <v/>
      </c>
    </row>
    <row r="47" spans="1:6" ht="31.5" x14ac:dyDescent="0.25">
      <c r="A47" s="124"/>
      <c r="B47" s="119" t="s">
        <v>50</v>
      </c>
      <c r="C47" s="121" t="s">
        <v>71</v>
      </c>
      <c r="D47" s="119" t="s">
        <v>16</v>
      </c>
      <c r="E47" s="142">
        <v>58.2</v>
      </c>
      <c r="F47" s="130" t="str">
        <f t="shared" si="1"/>
        <v/>
      </c>
    </row>
    <row r="48" spans="1:6" ht="31.5" x14ac:dyDescent="0.25">
      <c r="A48" s="124"/>
      <c r="B48" s="119" t="s">
        <v>141</v>
      </c>
      <c r="C48" s="121" t="s">
        <v>142</v>
      </c>
      <c r="D48" s="119" t="s">
        <v>15</v>
      </c>
      <c r="E48" s="142">
        <v>29.36</v>
      </c>
      <c r="F48" s="130" t="str">
        <f t="shared" si="1"/>
        <v/>
      </c>
    </row>
    <row r="49" spans="1:6" ht="31.5" x14ac:dyDescent="0.25">
      <c r="A49" s="124"/>
      <c r="B49" s="108" t="s">
        <v>78</v>
      </c>
      <c r="C49" s="109" t="s">
        <v>75</v>
      </c>
      <c r="D49" s="120" t="s">
        <v>14</v>
      </c>
      <c r="E49" s="147">
        <v>54.06</v>
      </c>
      <c r="F49" s="130" t="str">
        <f t="shared" si="1"/>
        <v/>
      </c>
    </row>
    <row r="50" spans="1:6" ht="63" x14ac:dyDescent="0.25">
      <c r="A50" s="124"/>
      <c r="B50" s="119" t="s">
        <v>45</v>
      </c>
      <c r="C50" s="121" t="s">
        <v>60</v>
      </c>
      <c r="D50" s="119" t="s">
        <v>16</v>
      </c>
      <c r="E50" s="142">
        <v>60.75</v>
      </c>
      <c r="F50" s="130" t="str">
        <f t="shared" si="1"/>
        <v/>
      </c>
    </row>
    <row r="51" spans="1:6" ht="47.25" x14ac:dyDescent="0.25">
      <c r="A51" s="124"/>
      <c r="B51" s="119" t="s">
        <v>57</v>
      </c>
      <c r="C51" s="121" t="s">
        <v>584</v>
      </c>
      <c r="D51" s="119" t="s">
        <v>16</v>
      </c>
      <c r="E51" s="142">
        <v>155</v>
      </c>
      <c r="F51" s="130" t="str">
        <f t="shared" si="1"/>
        <v/>
      </c>
    </row>
    <row r="52" spans="1:6" ht="63" x14ac:dyDescent="0.25">
      <c r="A52" s="124"/>
      <c r="B52" s="119" t="s">
        <v>43</v>
      </c>
      <c r="C52" s="121" t="s">
        <v>44</v>
      </c>
      <c r="D52" s="119" t="s">
        <v>16</v>
      </c>
      <c r="E52" s="142">
        <v>110</v>
      </c>
      <c r="F52" s="130" t="str">
        <f t="shared" si="1"/>
        <v/>
      </c>
    </row>
    <row r="53" spans="1:6" ht="47.25" x14ac:dyDescent="0.25">
      <c r="A53" s="124"/>
      <c r="B53" s="119" t="s">
        <v>46</v>
      </c>
      <c r="C53" s="121" t="s">
        <v>70</v>
      </c>
      <c r="D53" s="119" t="s">
        <v>16</v>
      </c>
      <c r="E53" s="142">
        <v>68.900000000000006</v>
      </c>
      <c r="F53" s="130" t="str">
        <f t="shared" si="1"/>
        <v/>
      </c>
    </row>
    <row r="54" spans="1:6" ht="31.5" x14ac:dyDescent="0.25">
      <c r="A54" s="124"/>
      <c r="B54" s="119" t="s">
        <v>59</v>
      </c>
      <c r="C54" s="121" t="s">
        <v>58</v>
      </c>
      <c r="D54" s="119" t="s">
        <v>16</v>
      </c>
      <c r="E54" s="142">
        <v>68.56</v>
      </c>
      <c r="F54" s="130" t="str">
        <f t="shared" si="1"/>
        <v/>
      </c>
    </row>
    <row r="55" spans="1:6" ht="47.25" x14ac:dyDescent="0.25">
      <c r="A55" s="124"/>
      <c r="B55" s="119" t="s">
        <v>47</v>
      </c>
      <c r="C55" s="121" t="s">
        <v>72</v>
      </c>
      <c r="D55" s="119" t="s">
        <v>16</v>
      </c>
      <c r="E55" s="142">
        <v>47.9</v>
      </c>
      <c r="F55" s="130" t="str">
        <f t="shared" si="1"/>
        <v/>
      </c>
    </row>
    <row r="56" spans="1:6" ht="31.5" x14ac:dyDescent="0.25">
      <c r="A56" s="124"/>
      <c r="B56" s="119" t="s">
        <v>48</v>
      </c>
      <c r="C56" s="121" t="s">
        <v>61</v>
      </c>
      <c r="D56" s="119" t="s">
        <v>16</v>
      </c>
      <c r="E56" s="142">
        <v>66.47</v>
      </c>
      <c r="F56" s="130" t="str">
        <f t="shared" si="1"/>
        <v/>
      </c>
    </row>
    <row r="57" spans="1:6" ht="47.25" x14ac:dyDescent="0.25">
      <c r="A57" s="124"/>
      <c r="B57" s="119" t="s">
        <v>49</v>
      </c>
      <c r="C57" s="121" t="s">
        <v>62</v>
      </c>
      <c r="D57" s="119" t="s">
        <v>16</v>
      </c>
      <c r="E57" s="142">
        <v>76.900000000000006</v>
      </c>
      <c r="F57" s="130" t="str">
        <f t="shared" si="1"/>
        <v/>
      </c>
    </row>
    <row r="58" spans="1:6" ht="63" x14ac:dyDescent="0.25">
      <c r="A58" s="124"/>
      <c r="B58" s="119" t="s">
        <v>77</v>
      </c>
      <c r="C58" s="121" t="s">
        <v>74</v>
      </c>
      <c r="D58" s="119" t="s">
        <v>16</v>
      </c>
      <c r="E58" s="142">
        <v>86</v>
      </c>
      <c r="F58" s="130" t="str">
        <f t="shared" si="1"/>
        <v/>
      </c>
    </row>
    <row r="59" spans="1:6" ht="78.75" x14ac:dyDescent="0.25">
      <c r="A59" s="124"/>
      <c r="B59" s="119" t="s">
        <v>53</v>
      </c>
      <c r="C59" s="156" t="s">
        <v>64</v>
      </c>
      <c r="D59" s="119" t="s">
        <v>14</v>
      </c>
      <c r="E59" s="142">
        <v>98.99</v>
      </c>
      <c r="F59" s="130" t="str">
        <f t="shared" si="1"/>
        <v/>
      </c>
    </row>
    <row r="60" spans="1:6" ht="63" x14ac:dyDescent="0.25">
      <c r="A60" s="124"/>
      <c r="B60" s="119" t="s">
        <v>54</v>
      </c>
      <c r="C60" s="156" t="s">
        <v>65</v>
      </c>
      <c r="D60" s="119" t="s">
        <v>14</v>
      </c>
      <c r="E60" s="142">
        <v>70.5</v>
      </c>
      <c r="F60" s="130" t="str">
        <f t="shared" si="1"/>
        <v/>
      </c>
    </row>
    <row r="61" spans="1:6" ht="63" x14ac:dyDescent="0.25">
      <c r="A61" s="124"/>
      <c r="B61" s="119" t="s">
        <v>55</v>
      </c>
      <c r="C61" s="156" t="s">
        <v>66</v>
      </c>
      <c r="D61" s="119" t="s">
        <v>14</v>
      </c>
      <c r="E61" s="142">
        <v>150.9</v>
      </c>
      <c r="F61" s="130" t="str">
        <f t="shared" si="1"/>
        <v/>
      </c>
    </row>
    <row r="62" spans="1:6" ht="63" x14ac:dyDescent="0.25">
      <c r="A62" s="124"/>
      <c r="B62" s="119" t="s">
        <v>56</v>
      </c>
      <c r="C62" s="121" t="s">
        <v>67</v>
      </c>
      <c r="D62" s="119" t="s">
        <v>14</v>
      </c>
      <c r="E62" s="142">
        <v>54</v>
      </c>
      <c r="F62" s="130" t="str">
        <f t="shared" si="1"/>
        <v/>
      </c>
    </row>
    <row r="63" spans="1:6" ht="78.75" x14ac:dyDescent="0.25">
      <c r="A63" s="124"/>
      <c r="B63" s="125" t="s">
        <v>472</v>
      </c>
      <c r="C63" s="109" t="s">
        <v>534</v>
      </c>
      <c r="D63" s="108" t="s">
        <v>89</v>
      </c>
      <c r="E63" s="173">
        <v>15</v>
      </c>
      <c r="F63" s="130" t="str">
        <f t="shared" si="1"/>
        <v/>
      </c>
    </row>
    <row r="64" spans="1:6" ht="31.5" x14ac:dyDescent="0.25">
      <c r="A64" s="124"/>
      <c r="B64" s="108" t="s">
        <v>473</v>
      </c>
      <c r="C64" s="109" t="s">
        <v>474</v>
      </c>
      <c r="D64" s="108" t="s">
        <v>15</v>
      </c>
      <c r="E64" s="145">
        <v>4.3</v>
      </c>
      <c r="F64" s="130" t="str">
        <f t="shared" si="1"/>
        <v/>
      </c>
    </row>
    <row r="65" spans="1:6" ht="63" x14ac:dyDescent="0.25">
      <c r="A65" s="124"/>
      <c r="B65" s="125" t="s">
        <v>475</v>
      </c>
      <c r="C65" s="109" t="s">
        <v>476</v>
      </c>
      <c r="D65" s="108" t="s">
        <v>15</v>
      </c>
      <c r="E65" s="145">
        <v>2.9</v>
      </c>
      <c r="F65" s="130" t="str">
        <f t="shared" si="1"/>
        <v/>
      </c>
    </row>
    <row r="66" spans="1:6" ht="63" x14ac:dyDescent="0.25">
      <c r="A66" s="124"/>
      <c r="B66" s="125" t="s">
        <v>477</v>
      </c>
      <c r="C66" s="109" t="s">
        <v>478</v>
      </c>
      <c r="D66" s="108" t="s">
        <v>15</v>
      </c>
      <c r="E66" s="145">
        <v>3.3</v>
      </c>
      <c r="F66" s="130" t="str">
        <f t="shared" si="1"/>
        <v/>
      </c>
    </row>
    <row r="67" spans="1:6" ht="31.5" x14ac:dyDescent="0.25">
      <c r="A67" s="124"/>
      <c r="B67" s="125" t="s">
        <v>479</v>
      </c>
      <c r="C67" s="109" t="s">
        <v>480</v>
      </c>
      <c r="D67" s="108" t="s">
        <v>14</v>
      </c>
      <c r="E67" s="145">
        <v>61.2</v>
      </c>
      <c r="F67" s="130" t="str">
        <f t="shared" si="1"/>
        <v/>
      </c>
    </row>
    <row r="68" spans="1:6" ht="31.5" x14ac:dyDescent="0.25">
      <c r="A68" s="124"/>
      <c r="B68" s="123" t="s">
        <v>481</v>
      </c>
      <c r="C68" s="109" t="s">
        <v>482</v>
      </c>
      <c r="D68" s="116" t="s">
        <v>16</v>
      </c>
      <c r="E68" s="145">
        <v>13.1</v>
      </c>
      <c r="F68" s="130" t="str">
        <f t="shared" si="1"/>
        <v/>
      </c>
    </row>
    <row r="69" spans="1:6" ht="47.25" x14ac:dyDescent="0.25">
      <c r="A69" s="124"/>
      <c r="B69" s="123" t="s">
        <v>483</v>
      </c>
      <c r="C69" s="109" t="s">
        <v>484</v>
      </c>
      <c r="D69" s="116" t="s">
        <v>15</v>
      </c>
      <c r="E69" s="145">
        <v>2</v>
      </c>
      <c r="F69" s="130" t="str">
        <f t="shared" si="1"/>
        <v/>
      </c>
    </row>
    <row r="70" spans="1:6" ht="31.5" x14ac:dyDescent="0.25">
      <c r="A70" s="124"/>
      <c r="B70" s="123" t="s">
        <v>485</v>
      </c>
      <c r="C70" s="109" t="s">
        <v>486</v>
      </c>
      <c r="D70" s="119" t="s">
        <v>191</v>
      </c>
      <c r="E70" s="145">
        <v>7.5</v>
      </c>
      <c r="F70" s="130" t="str">
        <f t="shared" si="1"/>
        <v/>
      </c>
    </row>
    <row r="71" spans="1:6" ht="47.25" x14ac:dyDescent="0.25">
      <c r="A71" s="124"/>
      <c r="B71" s="116" t="s">
        <v>487</v>
      </c>
      <c r="C71" s="109" t="s">
        <v>488</v>
      </c>
      <c r="D71" s="116" t="s">
        <v>191</v>
      </c>
      <c r="E71" s="145">
        <v>9</v>
      </c>
      <c r="F71" s="130" t="str">
        <f t="shared" si="1"/>
        <v/>
      </c>
    </row>
    <row r="72" spans="1:6" ht="31.5" x14ac:dyDescent="0.25">
      <c r="A72" s="124"/>
      <c r="B72" s="125" t="s">
        <v>489</v>
      </c>
      <c r="C72" s="109" t="s">
        <v>490</v>
      </c>
      <c r="D72" s="108" t="s">
        <v>15</v>
      </c>
      <c r="E72" s="145">
        <v>9</v>
      </c>
      <c r="F72" s="130" t="str">
        <f t="shared" si="1"/>
        <v/>
      </c>
    </row>
    <row r="73" spans="1:6" ht="31.5" x14ac:dyDescent="0.25">
      <c r="A73" s="124"/>
      <c r="B73" s="123" t="s">
        <v>491</v>
      </c>
      <c r="C73" s="109" t="s">
        <v>492</v>
      </c>
      <c r="D73" s="116" t="s">
        <v>191</v>
      </c>
      <c r="E73" s="145">
        <v>9</v>
      </c>
      <c r="F73" s="130" t="str">
        <f t="shared" si="1"/>
        <v/>
      </c>
    </row>
    <row r="74" spans="1:6" ht="31.5" x14ac:dyDescent="0.25">
      <c r="A74" s="124"/>
      <c r="B74" s="108" t="s">
        <v>493</v>
      </c>
      <c r="C74" s="109" t="s">
        <v>494</v>
      </c>
      <c r="D74" s="108" t="s">
        <v>191</v>
      </c>
      <c r="E74" s="145">
        <v>9</v>
      </c>
      <c r="F74" s="130" t="str">
        <f t="shared" si="1"/>
        <v/>
      </c>
    </row>
    <row r="75" spans="1:6" ht="31.5" x14ac:dyDescent="0.25">
      <c r="A75" s="124"/>
      <c r="B75" s="116" t="s">
        <v>495</v>
      </c>
      <c r="C75" s="128" t="s">
        <v>496</v>
      </c>
      <c r="D75" s="108" t="s">
        <v>15</v>
      </c>
      <c r="E75" s="145">
        <v>1</v>
      </c>
      <c r="F75" s="130" t="str">
        <f t="shared" si="1"/>
        <v/>
      </c>
    </row>
    <row r="76" spans="1:6" ht="31.5" x14ac:dyDescent="0.25">
      <c r="A76" s="124"/>
      <c r="B76" s="116" t="s">
        <v>497</v>
      </c>
      <c r="C76" s="128" t="s">
        <v>498</v>
      </c>
      <c r="D76" s="108" t="s">
        <v>15</v>
      </c>
      <c r="E76" s="145">
        <v>30</v>
      </c>
      <c r="F76" s="130" t="str">
        <f t="shared" si="1"/>
        <v/>
      </c>
    </row>
    <row r="77" spans="1:6" ht="47.25" x14ac:dyDescent="0.25">
      <c r="A77" s="124"/>
      <c r="B77" s="108" t="s">
        <v>569</v>
      </c>
      <c r="C77" s="109" t="s">
        <v>506</v>
      </c>
      <c r="D77" s="120" t="s">
        <v>15</v>
      </c>
      <c r="E77" s="145">
        <v>7</v>
      </c>
      <c r="F77" s="130" t="str">
        <f t="shared" si="1"/>
        <v/>
      </c>
    </row>
    <row r="78" spans="1:6" x14ac:dyDescent="0.25">
      <c r="A78" s="70"/>
      <c r="B78" s="54"/>
      <c r="C78" s="57"/>
      <c r="D78" s="58"/>
      <c r="E78" s="59"/>
      <c r="F78" s="60"/>
    </row>
    <row r="79" spans="1:6" ht="16.5" thickBot="1" x14ac:dyDescent="0.3">
      <c r="A79" s="70"/>
      <c r="B79" s="54"/>
      <c r="C79" s="57"/>
      <c r="D79" s="58"/>
      <c r="E79" s="59"/>
      <c r="F79" s="137">
        <f>SUM(F20:F77)</f>
        <v>0</v>
      </c>
    </row>
    <row r="80" spans="1:6" ht="16.5" thickTop="1" x14ac:dyDescent="0.25">
      <c r="A80" s="70"/>
      <c r="B80" s="54"/>
      <c r="C80" s="57"/>
      <c r="D80" s="58"/>
      <c r="E80" s="59"/>
      <c r="F80" s="60"/>
    </row>
    <row r="81" spans="1:6" x14ac:dyDescent="0.25">
      <c r="A81" s="70"/>
      <c r="B81" s="54"/>
      <c r="C81" s="57"/>
      <c r="D81" s="58"/>
      <c r="E81" s="59"/>
      <c r="F81" s="60"/>
    </row>
    <row r="82" spans="1:6" x14ac:dyDescent="0.25">
      <c r="A82" s="70"/>
      <c r="B82" s="54"/>
      <c r="C82" s="57"/>
      <c r="D82" s="58"/>
      <c r="E82" s="59"/>
      <c r="F82" s="60"/>
    </row>
    <row r="83" spans="1:6" x14ac:dyDescent="0.25">
      <c r="A83" s="70"/>
      <c r="B83" s="54"/>
      <c r="C83" s="57"/>
      <c r="D83" s="58"/>
      <c r="E83" s="59"/>
      <c r="F83" s="60"/>
    </row>
    <row r="84" spans="1:6" x14ac:dyDescent="0.25">
      <c r="A84" s="70"/>
      <c r="B84" s="54"/>
      <c r="C84" s="57"/>
      <c r="D84" s="58"/>
      <c r="E84" s="59"/>
      <c r="F84" s="60"/>
    </row>
    <row r="85" spans="1:6" x14ac:dyDescent="0.25">
      <c r="A85" s="70"/>
      <c r="B85" s="54"/>
      <c r="C85" s="57"/>
      <c r="D85" s="58"/>
      <c r="E85" s="59"/>
      <c r="F85" s="60"/>
    </row>
    <row r="86" spans="1:6" x14ac:dyDescent="0.25">
      <c r="A86" s="70"/>
      <c r="B86" s="54"/>
      <c r="C86" s="57"/>
      <c r="D86" s="58"/>
      <c r="E86" s="59"/>
      <c r="F86" s="60"/>
    </row>
    <row r="87" spans="1:6" x14ac:dyDescent="0.25">
      <c r="A87" s="70"/>
      <c r="B87" s="54"/>
      <c r="C87" s="57"/>
      <c r="D87" s="58"/>
      <c r="E87" s="59"/>
      <c r="F87" s="60"/>
    </row>
    <row r="88" spans="1:6" x14ac:dyDescent="0.25">
      <c r="A88" s="70"/>
      <c r="B88" s="54"/>
      <c r="C88" s="57"/>
      <c r="D88" s="58"/>
      <c r="E88" s="59"/>
      <c r="F88" s="60"/>
    </row>
    <row r="89" spans="1:6" x14ac:dyDescent="0.25">
      <c r="A89" s="70"/>
      <c r="B89" s="54"/>
      <c r="C89" s="57"/>
      <c r="D89" s="58"/>
      <c r="E89" s="59"/>
      <c r="F89" s="60"/>
    </row>
    <row r="90" spans="1:6" x14ac:dyDescent="0.25">
      <c r="A90" s="70"/>
      <c r="B90" s="54"/>
      <c r="C90" s="57"/>
      <c r="D90" s="58"/>
      <c r="E90" s="59"/>
      <c r="F90" s="60"/>
    </row>
    <row r="91" spans="1:6" x14ac:dyDescent="0.25">
      <c r="A91" s="70"/>
      <c r="B91" s="54"/>
      <c r="C91" s="57"/>
      <c r="D91" s="58"/>
      <c r="E91" s="59"/>
      <c r="F91" s="60"/>
    </row>
    <row r="92" spans="1:6" x14ac:dyDescent="0.25">
      <c r="A92" s="70"/>
      <c r="B92" s="54"/>
      <c r="C92" s="57"/>
      <c r="D92" s="58"/>
      <c r="E92" s="59"/>
      <c r="F92" s="60"/>
    </row>
    <row r="93" spans="1:6" x14ac:dyDescent="0.25">
      <c r="A93" s="70"/>
      <c r="B93" s="54"/>
      <c r="C93" s="57"/>
      <c r="D93" s="58"/>
      <c r="E93" s="59"/>
      <c r="F93" s="60"/>
    </row>
    <row r="94" spans="1:6" x14ac:dyDescent="0.25">
      <c r="A94" s="70"/>
      <c r="B94" s="54"/>
      <c r="C94" s="57"/>
      <c r="D94" s="58"/>
      <c r="E94" s="59"/>
      <c r="F94" s="60"/>
    </row>
    <row r="95" spans="1:6" x14ac:dyDescent="0.25">
      <c r="A95" s="70"/>
      <c r="B95" s="54"/>
      <c r="C95" s="57"/>
      <c r="D95" s="58"/>
      <c r="E95" s="59"/>
      <c r="F95" s="60"/>
    </row>
    <row r="96" spans="1:6" x14ac:dyDescent="0.25">
      <c r="A96" s="70"/>
      <c r="B96" s="54"/>
      <c r="C96" s="57"/>
      <c r="D96" s="58"/>
      <c r="E96" s="59"/>
      <c r="F96" s="60"/>
    </row>
    <row r="97" spans="1:6" x14ac:dyDescent="0.25">
      <c r="A97" s="70"/>
      <c r="B97" s="54"/>
      <c r="C97" s="57"/>
      <c r="D97" s="58"/>
      <c r="E97" s="59"/>
      <c r="F97" s="60"/>
    </row>
    <row r="98" spans="1:6" x14ac:dyDescent="0.25">
      <c r="A98" s="70"/>
      <c r="B98" s="54"/>
      <c r="C98" s="57"/>
      <c r="D98" s="58"/>
      <c r="E98" s="59"/>
      <c r="F98" s="60"/>
    </row>
    <row r="99" spans="1:6" x14ac:dyDescent="0.25">
      <c r="A99" s="70"/>
      <c r="B99" s="54"/>
      <c r="C99" s="57"/>
      <c r="D99" s="58"/>
      <c r="E99" s="59"/>
      <c r="F99" s="60"/>
    </row>
    <row r="100" spans="1:6" x14ac:dyDescent="0.25">
      <c r="A100" s="70"/>
      <c r="B100" s="54"/>
      <c r="C100" s="57"/>
      <c r="D100" s="58"/>
      <c r="E100" s="59"/>
      <c r="F100" s="60"/>
    </row>
    <row r="101" spans="1:6" x14ac:dyDescent="0.25">
      <c r="A101" s="70"/>
      <c r="B101" s="54"/>
      <c r="C101" s="57"/>
      <c r="D101" s="58"/>
      <c r="E101" s="59"/>
      <c r="F101" s="60"/>
    </row>
    <row r="102" spans="1:6" x14ac:dyDescent="0.25">
      <c r="A102" s="70"/>
      <c r="B102" s="54"/>
      <c r="C102" s="57"/>
      <c r="D102" s="58"/>
      <c r="E102" s="59"/>
      <c r="F102" s="60"/>
    </row>
    <row r="103" spans="1:6" x14ac:dyDescent="0.25">
      <c r="A103" s="70"/>
      <c r="B103" s="54"/>
      <c r="C103" s="57"/>
      <c r="D103" s="58"/>
      <c r="E103" s="59"/>
      <c r="F103" s="60"/>
    </row>
    <row r="104" spans="1:6" x14ac:dyDescent="0.25">
      <c r="A104" s="70"/>
      <c r="B104" s="54"/>
      <c r="C104" s="57"/>
      <c r="D104" s="58"/>
      <c r="E104" s="59"/>
      <c r="F104" s="60"/>
    </row>
    <row r="105" spans="1:6" x14ac:dyDescent="0.25">
      <c r="A105" s="70"/>
      <c r="B105" s="54"/>
      <c r="C105" s="57"/>
      <c r="D105" s="58"/>
      <c r="E105" s="59"/>
      <c r="F105" s="60"/>
    </row>
    <row r="106" spans="1:6" x14ac:dyDescent="0.25">
      <c r="A106" s="70"/>
      <c r="B106" s="54"/>
      <c r="C106" s="57"/>
      <c r="D106" s="58"/>
      <c r="E106" s="59"/>
      <c r="F106" s="60"/>
    </row>
    <row r="107" spans="1:6" x14ac:dyDescent="0.25">
      <c r="A107" s="70"/>
      <c r="B107" s="54"/>
      <c r="C107" s="57"/>
      <c r="D107" s="58"/>
      <c r="E107" s="59"/>
      <c r="F107" s="60"/>
    </row>
    <row r="108" spans="1:6" x14ac:dyDescent="0.25">
      <c r="A108" s="70"/>
      <c r="B108" s="54"/>
      <c r="C108" s="57"/>
      <c r="D108" s="58"/>
      <c r="E108" s="59"/>
      <c r="F108" s="60"/>
    </row>
    <row r="109" spans="1:6" x14ac:dyDescent="0.25">
      <c r="A109" s="70"/>
      <c r="B109" s="54"/>
      <c r="C109" s="57"/>
      <c r="D109" s="58"/>
      <c r="E109" s="59"/>
    </row>
    <row r="110" spans="1:6" x14ac:dyDescent="0.25">
      <c r="A110" s="70"/>
      <c r="B110" s="54"/>
      <c r="C110" s="57"/>
      <c r="D110" s="58"/>
      <c r="E110" s="59"/>
    </row>
  </sheetData>
  <sortState ref="B20:E79">
    <sortCondition ref="C20:C79"/>
  </sortState>
  <phoneticPr fontId="17" type="noConversion"/>
  <printOptions horizontalCentered="1"/>
  <pageMargins left="0.25" right="0.25" top="0.5" bottom="0.5" header="0.25" footer="0.25"/>
  <pageSetup fitToHeight="11" orientation="portrait" horizontalDpi="4294967292" r:id="rId1"/>
  <headerFooter alignWithMargins="0"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9"/>
  <sheetViews>
    <sheetView showGridLines="0" workbookViewId="0"/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16384" width="9" style="71"/>
  </cols>
  <sheetData>
    <row r="1" spans="1:6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6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6" s="12" customFormat="1" ht="18.75" customHeight="1" thickTop="1" x14ac:dyDescent="0.25">
      <c r="A3" s="7"/>
      <c r="B3" s="13"/>
      <c r="C3" s="14"/>
    </row>
    <row r="4" spans="1:6" s="12" customFormat="1" x14ac:dyDescent="0.25">
      <c r="A4" s="7"/>
      <c r="B4" s="13"/>
      <c r="C4" s="14"/>
    </row>
    <row r="5" spans="1:6" s="12" customFormat="1" x14ac:dyDescent="0.25">
      <c r="A5" s="7"/>
      <c r="B5" s="13"/>
      <c r="C5" s="14"/>
    </row>
    <row r="6" spans="1:6" s="18" customFormat="1" ht="32.1" customHeight="1" x14ac:dyDescent="0.3">
      <c r="A6" s="15"/>
      <c r="B6" s="16"/>
      <c r="C6" s="17"/>
      <c r="D6" s="15"/>
      <c r="E6" s="15"/>
      <c r="F6" s="15"/>
    </row>
    <row r="7" spans="1:6" s="18" customFormat="1" ht="32.1" customHeight="1" x14ac:dyDescent="0.3">
      <c r="A7" s="15"/>
      <c r="B7" s="16"/>
      <c r="C7" s="17"/>
      <c r="D7" s="15"/>
      <c r="E7" s="15"/>
      <c r="F7" s="15"/>
    </row>
    <row r="8" spans="1:6" s="18" customFormat="1" ht="32.1" customHeight="1" x14ac:dyDescent="0.3">
      <c r="A8" s="15"/>
      <c r="B8" s="16"/>
      <c r="C8" s="17"/>
      <c r="D8" s="15"/>
      <c r="E8" s="15"/>
      <c r="F8" s="15"/>
    </row>
    <row r="9" spans="1:6" s="18" customFormat="1" x14ac:dyDescent="0.25">
      <c r="A9" s="19"/>
      <c r="B9" s="19"/>
      <c r="C9" s="19"/>
      <c r="D9" s="20"/>
      <c r="E9" s="20"/>
      <c r="F9" s="21"/>
    </row>
    <row r="10" spans="1:6" s="18" customFormat="1" x14ac:dyDescent="0.25">
      <c r="A10" s="15"/>
      <c r="B10" s="22"/>
      <c r="C10" s="15"/>
      <c r="D10" s="20"/>
      <c r="E10" s="20"/>
      <c r="F10" s="20"/>
    </row>
    <row r="11" spans="1:6" s="18" customFormat="1" x14ac:dyDescent="0.25">
      <c r="A11" s="15"/>
      <c r="B11" s="22"/>
      <c r="C11" s="15"/>
      <c r="D11" s="20"/>
      <c r="E11" s="20"/>
      <c r="F11" s="20"/>
    </row>
    <row r="12" spans="1:6" s="18" customFormat="1" x14ac:dyDescent="0.25">
      <c r="A12" s="15"/>
      <c r="B12" s="22"/>
      <c r="C12" s="15"/>
      <c r="D12" s="20"/>
      <c r="E12" s="20"/>
      <c r="F12" s="20"/>
    </row>
    <row r="13" spans="1:6" s="18" customFormat="1" x14ac:dyDescent="0.25">
      <c r="A13" s="15"/>
      <c r="B13" s="22"/>
      <c r="C13" s="15"/>
      <c r="D13" s="20"/>
      <c r="E13" s="20"/>
      <c r="F13" s="20"/>
    </row>
    <row r="14" spans="1:6" s="18" customFormat="1" x14ac:dyDescent="0.25">
      <c r="A14" s="15"/>
      <c r="B14" s="22"/>
      <c r="C14" s="15"/>
      <c r="D14" s="20"/>
      <c r="E14" s="20"/>
      <c r="F14" s="20"/>
    </row>
    <row r="15" spans="1:6" s="18" customFormat="1" x14ac:dyDescent="0.25">
      <c r="A15" s="15"/>
      <c r="B15" s="22"/>
      <c r="C15" s="15"/>
      <c r="D15" s="20"/>
      <c r="E15" s="20"/>
      <c r="F15" s="20"/>
    </row>
    <row r="16" spans="1:6" s="29" customFormat="1" x14ac:dyDescent="0.2">
      <c r="A16" s="62"/>
      <c r="B16" s="23"/>
      <c r="C16" s="24"/>
      <c r="D16" s="25"/>
      <c r="E16" s="26"/>
      <c r="F16" s="27"/>
    </row>
    <row r="17" spans="1:6" s="18" customFormat="1" x14ac:dyDescent="0.25">
      <c r="A17" s="15"/>
      <c r="B17" s="30"/>
      <c r="D17" s="31"/>
      <c r="E17" s="31"/>
      <c r="F17" s="31"/>
    </row>
    <row r="18" spans="1:6" s="29" customFormat="1" ht="16.5" thickBot="1" x14ac:dyDescent="0.25">
      <c r="A18" s="62"/>
      <c r="B18" s="23"/>
      <c r="C18" s="24"/>
      <c r="D18" s="25"/>
      <c r="E18" s="26"/>
      <c r="F18" s="27"/>
    </row>
    <row r="19" spans="1:6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6" s="44" customFormat="1" ht="145.5" customHeight="1" thickTop="1" x14ac:dyDescent="0.25">
      <c r="A20" s="163"/>
      <c r="B20" s="127" t="s">
        <v>507</v>
      </c>
      <c r="C20" s="153" t="s">
        <v>508</v>
      </c>
      <c r="D20" s="113" t="s">
        <v>14</v>
      </c>
      <c r="E20" s="144">
        <v>192.95</v>
      </c>
      <c r="F20" s="110" t="str">
        <f t="shared" ref="F20:F29" si="0">IF(A20*E20&gt;0,A20*E20,"")</f>
        <v/>
      </c>
    </row>
    <row r="21" spans="1:6" s="44" customFormat="1" ht="72.75" customHeight="1" x14ac:dyDescent="0.25">
      <c r="A21" s="131"/>
      <c r="B21" s="108" t="s">
        <v>549</v>
      </c>
      <c r="C21" s="109" t="s">
        <v>586</v>
      </c>
      <c r="D21" s="120" t="s">
        <v>15</v>
      </c>
      <c r="E21" s="145">
        <v>6.44</v>
      </c>
      <c r="F21" s="130" t="str">
        <f t="shared" si="0"/>
        <v/>
      </c>
    </row>
    <row r="22" spans="1:6" s="44" customFormat="1" ht="75" customHeight="1" x14ac:dyDescent="0.25">
      <c r="A22" s="131"/>
      <c r="B22" s="108" t="s">
        <v>551</v>
      </c>
      <c r="C22" s="109" t="s">
        <v>514</v>
      </c>
      <c r="D22" s="120" t="s">
        <v>15</v>
      </c>
      <c r="E22" s="145">
        <v>8.1300000000000008</v>
      </c>
      <c r="F22" s="130" t="str">
        <f t="shared" si="0"/>
        <v/>
      </c>
    </row>
    <row r="23" spans="1:6" s="44" customFormat="1" ht="72.75" customHeight="1" x14ac:dyDescent="0.25">
      <c r="A23" s="131"/>
      <c r="B23" s="108" t="s">
        <v>553</v>
      </c>
      <c r="C23" s="109" t="s">
        <v>515</v>
      </c>
      <c r="D23" s="120" t="s">
        <v>15</v>
      </c>
      <c r="E23" s="145">
        <v>10.210000000000001</v>
      </c>
      <c r="F23" s="130" t="str">
        <f t="shared" si="0"/>
        <v/>
      </c>
    </row>
    <row r="24" spans="1:6" s="44" customFormat="1" ht="70.5" customHeight="1" x14ac:dyDescent="0.25">
      <c r="A24" s="131"/>
      <c r="B24" s="108" t="s">
        <v>555</v>
      </c>
      <c r="C24" s="109" t="s">
        <v>516</v>
      </c>
      <c r="D24" s="120" t="s">
        <v>15</v>
      </c>
      <c r="E24" s="145">
        <v>14.24</v>
      </c>
      <c r="F24" s="130" t="str">
        <f t="shared" si="0"/>
        <v/>
      </c>
    </row>
    <row r="25" spans="1:6" s="44" customFormat="1" ht="70.5" customHeight="1" x14ac:dyDescent="0.25">
      <c r="A25" s="131"/>
      <c r="B25" s="116" t="s">
        <v>509</v>
      </c>
      <c r="C25" s="109" t="s">
        <v>510</v>
      </c>
      <c r="D25" s="116" t="s">
        <v>15</v>
      </c>
      <c r="E25" s="145">
        <v>25</v>
      </c>
      <c r="F25" s="130" t="str">
        <f t="shared" si="0"/>
        <v/>
      </c>
    </row>
    <row r="26" spans="1:6" s="44" customFormat="1" ht="31.5" x14ac:dyDescent="0.25">
      <c r="A26" s="131"/>
      <c r="B26" s="108" t="s">
        <v>511</v>
      </c>
      <c r="C26" s="109" t="s">
        <v>512</v>
      </c>
      <c r="D26" s="108" t="s">
        <v>16</v>
      </c>
      <c r="E26" s="145">
        <v>12.71</v>
      </c>
      <c r="F26" s="130" t="str">
        <f t="shared" si="0"/>
        <v/>
      </c>
    </row>
    <row r="27" spans="1:6" s="44" customFormat="1" ht="47.25" x14ac:dyDescent="0.25">
      <c r="A27" s="131"/>
      <c r="B27" s="108" t="s">
        <v>565</v>
      </c>
      <c r="C27" s="109" t="s">
        <v>517</v>
      </c>
      <c r="D27" s="120" t="s">
        <v>15</v>
      </c>
      <c r="E27" s="145">
        <v>2.3199999999999998</v>
      </c>
      <c r="F27" s="130" t="str">
        <f t="shared" si="0"/>
        <v/>
      </c>
    </row>
    <row r="28" spans="1:6" s="44" customFormat="1" ht="47.25" x14ac:dyDescent="0.25">
      <c r="A28" s="131"/>
      <c r="B28" s="108" t="s">
        <v>566</v>
      </c>
      <c r="C28" s="109" t="s">
        <v>518</v>
      </c>
      <c r="D28" s="120" t="s">
        <v>15</v>
      </c>
      <c r="E28" s="145">
        <v>2.5499999999999998</v>
      </c>
      <c r="F28" s="130" t="str">
        <f t="shared" si="0"/>
        <v/>
      </c>
    </row>
    <row r="29" spans="1:6" s="44" customFormat="1" ht="47.25" x14ac:dyDescent="0.25">
      <c r="A29" s="131"/>
      <c r="B29" s="108" t="s">
        <v>567</v>
      </c>
      <c r="C29" s="109" t="s">
        <v>519</v>
      </c>
      <c r="D29" s="120" t="s">
        <v>15</v>
      </c>
      <c r="E29" s="145">
        <v>3.19</v>
      </c>
      <c r="F29" s="130" t="str">
        <f t="shared" si="0"/>
        <v/>
      </c>
    </row>
    <row r="30" spans="1:6" x14ac:dyDescent="0.25">
      <c r="A30" s="70"/>
      <c r="B30" s="54"/>
      <c r="C30" s="57"/>
      <c r="D30" s="58"/>
      <c r="E30" s="59"/>
      <c r="F30" s="60"/>
    </row>
    <row r="31" spans="1:6" ht="16.5" thickBot="1" x14ac:dyDescent="0.3">
      <c r="A31" s="70"/>
      <c r="B31" s="54"/>
      <c r="C31" s="57"/>
      <c r="D31" s="132" t="s">
        <v>9</v>
      </c>
      <c r="E31" s="59"/>
      <c r="F31" s="137">
        <f>SUM(F20:F29)</f>
        <v>0</v>
      </c>
    </row>
    <row r="32" spans="1:6" ht="16.5" thickTop="1" x14ac:dyDescent="0.25">
      <c r="A32" s="70"/>
      <c r="B32" s="54"/>
      <c r="C32" s="57"/>
      <c r="D32" s="58"/>
      <c r="E32" s="59"/>
      <c r="F32" s="60"/>
    </row>
    <row r="33" spans="1:6" x14ac:dyDescent="0.25">
      <c r="A33" s="70"/>
      <c r="B33" s="54"/>
      <c r="C33" s="57"/>
      <c r="D33" s="58"/>
      <c r="E33" s="59"/>
      <c r="F33" s="60"/>
    </row>
    <row r="34" spans="1:6" x14ac:dyDescent="0.25">
      <c r="A34" s="70"/>
      <c r="B34" s="54"/>
      <c r="C34" s="57"/>
      <c r="D34" s="58"/>
      <c r="E34" s="59"/>
      <c r="F34" s="60"/>
    </row>
    <row r="35" spans="1:6" x14ac:dyDescent="0.25">
      <c r="A35" s="70"/>
      <c r="B35" s="54"/>
      <c r="C35" s="57"/>
      <c r="D35" s="58"/>
      <c r="E35" s="59"/>
      <c r="F35" s="60"/>
    </row>
    <row r="36" spans="1:6" x14ac:dyDescent="0.25">
      <c r="A36" s="70"/>
      <c r="B36" s="54"/>
      <c r="C36" s="57"/>
      <c r="D36" s="58"/>
      <c r="E36" s="59"/>
      <c r="F36" s="60"/>
    </row>
    <row r="37" spans="1:6" x14ac:dyDescent="0.25">
      <c r="A37" s="70"/>
      <c r="B37" s="54"/>
      <c r="C37" s="57"/>
      <c r="D37" s="58"/>
      <c r="E37" s="59"/>
      <c r="F37" s="60"/>
    </row>
    <row r="38" spans="1:6" x14ac:dyDescent="0.25">
      <c r="A38" s="70"/>
      <c r="B38" s="54"/>
      <c r="C38" s="57"/>
      <c r="D38" s="58"/>
      <c r="E38" s="59"/>
      <c r="F38" s="60"/>
    </row>
    <row r="39" spans="1:6" x14ac:dyDescent="0.25">
      <c r="A39" s="70"/>
      <c r="B39" s="54"/>
      <c r="C39" s="57"/>
      <c r="D39" s="58"/>
      <c r="E39" s="59"/>
      <c r="F39" s="60"/>
    </row>
    <row r="40" spans="1:6" x14ac:dyDescent="0.25">
      <c r="A40" s="70"/>
      <c r="B40" s="54"/>
      <c r="C40" s="57"/>
      <c r="D40" s="58"/>
      <c r="E40" s="59"/>
      <c r="F40" s="60"/>
    </row>
    <row r="41" spans="1:6" x14ac:dyDescent="0.25">
      <c r="A41" s="70"/>
      <c r="B41" s="54"/>
      <c r="C41" s="57"/>
      <c r="D41" s="58"/>
      <c r="E41" s="59"/>
      <c r="F41" s="60"/>
    </row>
    <row r="42" spans="1:6" x14ac:dyDescent="0.25">
      <c r="A42" s="70"/>
      <c r="B42" s="54"/>
      <c r="C42" s="57"/>
      <c r="D42" s="58"/>
      <c r="E42" s="59"/>
      <c r="F42" s="60"/>
    </row>
    <row r="43" spans="1:6" x14ac:dyDescent="0.25">
      <c r="A43" s="70"/>
      <c r="B43" s="54"/>
      <c r="C43" s="57"/>
      <c r="D43" s="58"/>
      <c r="E43" s="59"/>
      <c r="F43" s="60"/>
    </row>
    <row r="44" spans="1:6" x14ac:dyDescent="0.25">
      <c r="A44" s="70"/>
      <c r="B44" s="54"/>
      <c r="C44" s="57"/>
      <c r="D44" s="58"/>
      <c r="E44" s="59"/>
      <c r="F44" s="60"/>
    </row>
    <row r="45" spans="1:6" x14ac:dyDescent="0.25">
      <c r="A45" s="70"/>
      <c r="B45" s="54"/>
      <c r="C45" s="57"/>
      <c r="D45" s="58"/>
      <c r="E45" s="59"/>
      <c r="F45" s="60"/>
    </row>
    <row r="46" spans="1:6" x14ac:dyDescent="0.25">
      <c r="A46" s="70"/>
      <c r="B46" s="54"/>
      <c r="C46" s="57"/>
      <c r="D46" s="58"/>
      <c r="E46" s="59"/>
      <c r="F46" s="60"/>
    </row>
    <row r="47" spans="1:6" x14ac:dyDescent="0.25">
      <c r="A47" s="70"/>
      <c r="B47" s="54"/>
      <c r="C47" s="57"/>
      <c r="D47" s="58"/>
      <c r="E47" s="59"/>
      <c r="F47" s="60"/>
    </row>
    <row r="48" spans="1:6" x14ac:dyDescent="0.25">
      <c r="A48" s="70"/>
      <c r="B48" s="54"/>
      <c r="C48" s="57"/>
      <c r="D48" s="58"/>
      <c r="E48" s="59"/>
      <c r="F48" s="60"/>
    </row>
    <row r="49" spans="1:6" x14ac:dyDescent="0.25">
      <c r="A49" s="70"/>
      <c r="B49" s="54"/>
      <c r="C49" s="57"/>
      <c r="D49" s="58"/>
      <c r="E49" s="59"/>
      <c r="F49" s="60"/>
    </row>
    <row r="50" spans="1:6" x14ac:dyDescent="0.25">
      <c r="A50" s="70"/>
      <c r="B50" s="54"/>
      <c r="C50" s="57"/>
      <c r="D50" s="58"/>
      <c r="E50" s="59"/>
      <c r="F50" s="60"/>
    </row>
    <row r="51" spans="1:6" x14ac:dyDescent="0.25">
      <c r="A51" s="70"/>
      <c r="B51" s="54"/>
      <c r="C51" s="57"/>
      <c r="D51" s="58"/>
      <c r="E51" s="59"/>
      <c r="F51" s="60"/>
    </row>
    <row r="52" spans="1:6" x14ac:dyDescent="0.25">
      <c r="A52" s="70"/>
      <c r="B52" s="54"/>
      <c r="C52" s="57"/>
      <c r="D52" s="58"/>
      <c r="E52" s="59"/>
      <c r="F52" s="60"/>
    </row>
    <row r="53" spans="1:6" x14ac:dyDescent="0.25">
      <c r="A53" s="70"/>
      <c r="B53" s="54"/>
      <c r="C53" s="57"/>
      <c r="D53" s="58"/>
      <c r="E53" s="59"/>
      <c r="F53" s="60"/>
    </row>
    <row r="54" spans="1:6" x14ac:dyDescent="0.25">
      <c r="A54" s="70"/>
      <c r="B54" s="54"/>
      <c r="C54" s="57"/>
      <c r="D54" s="58"/>
      <c r="E54" s="59"/>
      <c r="F54" s="60"/>
    </row>
    <row r="55" spans="1:6" x14ac:dyDescent="0.25">
      <c r="A55" s="70"/>
      <c r="B55" s="54"/>
      <c r="C55" s="57"/>
      <c r="D55" s="58"/>
      <c r="E55" s="59"/>
      <c r="F55" s="60"/>
    </row>
    <row r="56" spans="1:6" x14ac:dyDescent="0.25">
      <c r="A56" s="70"/>
      <c r="B56" s="54"/>
      <c r="C56" s="57"/>
      <c r="D56" s="58"/>
      <c r="E56" s="59"/>
      <c r="F56" s="60"/>
    </row>
    <row r="57" spans="1:6" x14ac:dyDescent="0.25">
      <c r="A57" s="70"/>
      <c r="B57" s="54"/>
      <c r="C57" s="57"/>
      <c r="D57" s="58"/>
      <c r="E57" s="59"/>
      <c r="F57" s="60"/>
    </row>
    <row r="58" spans="1:6" x14ac:dyDescent="0.25">
      <c r="A58" s="70"/>
      <c r="B58" s="54"/>
      <c r="C58" s="57"/>
      <c r="D58" s="58"/>
      <c r="E58" s="59"/>
      <c r="F58" s="60"/>
    </row>
    <row r="59" spans="1:6" x14ac:dyDescent="0.25">
      <c r="A59" s="70"/>
      <c r="B59" s="54"/>
      <c r="C59" s="57"/>
      <c r="D59" s="58"/>
      <c r="E59" s="59"/>
      <c r="F59" s="60"/>
    </row>
    <row r="60" spans="1:6" x14ac:dyDescent="0.25">
      <c r="A60" s="70"/>
      <c r="B60" s="54"/>
      <c r="C60" s="57"/>
      <c r="D60" s="58"/>
      <c r="E60" s="59"/>
      <c r="F60" s="60"/>
    </row>
    <row r="61" spans="1:6" x14ac:dyDescent="0.25">
      <c r="A61" s="70"/>
      <c r="B61" s="54"/>
      <c r="C61" s="57"/>
      <c r="D61" s="58"/>
      <c r="E61" s="59"/>
      <c r="F61" s="60"/>
    </row>
    <row r="62" spans="1:6" x14ac:dyDescent="0.25">
      <c r="A62" s="70"/>
      <c r="B62" s="54"/>
      <c r="C62" s="57"/>
      <c r="D62" s="58"/>
      <c r="E62" s="59"/>
      <c r="F62" s="60"/>
    </row>
    <row r="63" spans="1:6" x14ac:dyDescent="0.25">
      <c r="A63" s="70"/>
      <c r="B63" s="54"/>
      <c r="C63" s="57"/>
      <c r="D63" s="58"/>
      <c r="E63" s="59"/>
      <c r="F63" s="60"/>
    </row>
    <row r="64" spans="1:6" x14ac:dyDescent="0.25">
      <c r="A64" s="70"/>
      <c r="B64" s="54"/>
      <c r="C64" s="57"/>
      <c r="D64" s="58"/>
      <c r="E64" s="59"/>
      <c r="F64" s="60"/>
    </row>
    <row r="65" spans="1:6" x14ac:dyDescent="0.25">
      <c r="A65" s="70"/>
      <c r="B65" s="54"/>
      <c r="C65" s="57"/>
      <c r="D65" s="58"/>
      <c r="E65" s="59"/>
      <c r="F65" s="60"/>
    </row>
    <row r="66" spans="1:6" x14ac:dyDescent="0.25">
      <c r="A66" s="70"/>
      <c r="B66" s="54"/>
      <c r="C66" s="57"/>
      <c r="D66" s="58"/>
      <c r="E66" s="59"/>
      <c r="F66" s="60"/>
    </row>
    <row r="67" spans="1:6" x14ac:dyDescent="0.25">
      <c r="A67" s="70"/>
      <c r="B67" s="54"/>
      <c r="C67" s="57"/>
      <c r="D67" s="58"/>
      <c r="E67" s="59"/>
      <c r="F67" s="60"/>
    </row>
    <row r="68" spans="1:6" x14ac:dyDescent="0.25">
      <c r="A68" s="70"/>
      <c r="B68" s="54"/>
      <c r="C68" s="57"/>
      <c r="D68" s="58"/>
      <c r="E68" s="59"/>
      <c r="F68" s="60"/>
    </row>
    <row r="69" spans="1:6" x14ac:dyDescent="0.25">
      <c r="A69" s="70"/>
      <c r="B69" s="54"/>
      <c r="C69" s="57"/>
      <c r="D69" s="58"/>
      <c r="E69" s="59"/>
      <c r="F69" s="60"/>
    </row>
    <row r="70" spans="1:6" x14ac:dyDescent="0.25">
      <c r="A70" s="70"/>
      <c r="B70" s="54"/>
      <c r="C70" s="57"/>
      <c r="D70" s="58"/>
      <c r="E70" s="59"/>
      <c r="F70" s="60"/>
    </row>
    <row r="71" spans="1:6" x14ac:dyDescent="0.25">
      <c r="A71" s="70"/>
      <c r="B71" s="54"/>
      <c r="C71" s="57"/>
      <c r="D71" s="58"/>
      <c r="E71" s="59"/>
      <c r="F71" s="60"/>
    </row>
    <row r="72" spans="1:6" x14ac:dyDescent="0.25">
      <c r="A72" s="70"/>
      <c r="B72" s="54"/>
      <c r="C72" s="57"/>
      <c r="D72" s="58"/>
      <c r="E72" s="59"/>
      <c r="F72" s="60"/>
    </row>
    <row r="73" spans="1:6" x14ac:dyDescent="0.25">
      <c r="A73" s="70"/>
      <c r="B73" s="54"/>
      <c r="C73" s="57"/>
      <c r="D73" s="58"/>
      <c r="E73" s="59"/>
      <c r="F73" s="60"/>
    </row>
    <row r="74" spans="1:6" x14ac:dyDescent="0.25">
      <c r="A74" s="70"/>
      <c r="B74" s="54"/>
      <c r="C74" s="57"/>
      <c r="D74" s="58"/>
      <c r="E74" s="59"/>
      <c r="F74" s="60"/>
    </row>
    <row r="75" spans="1:6" x14ac:dyDescent="0.25">
      <c r="A75" s="70"/>
      <c r="B75" s="54"/>
      <c r="C75" s="57"/>
      <c r="D75" s="58"/>
      <c r="E75" s="59"/>
      <c r="F75" s="60"/>
    </row>
    <row r="76" spans="1:6" x14ac:dyDescent="0.25">
      <c r="A76" s="70"/>
      <c r="B76" s="54"/>
      <c r="C76" s="57"/>
      <c r="D76" s="58"/>
      <c r="E76" s="59"/>
      <c r="F76" s="60"/>
    </row>
    <row r="77" spans="1:6" x14ac:dyDescent="0.25">
      <c r="A77" s="70"/>
      <c r="B77" s="54"/>
      <c r="C77" s="57"/>
      <c r="D77" s="58"/>
      <c r="E77" s="59"/>
      <c r="F77" s="60"/>
    </row>
    <row r="78" spans="1:6" x14ac:dyDescent="0.25">
      <c r="A78" s="70"/>
      <c r="B78" s="54"/>
      <c r="C78" s="57"/>
      <c r="D78" s="58"/>
      <c r="E78" s="59"/>
      <c r="F78" s="60"/>
    </row>
    <row r="79" spans="1:6" x14ac:dyDescent="0.25">
      <c r="A79" s="70"/>
      <c r="B79" s="54"/>
      <c r="C79" s="57"/>
      <c r="D79" s="58"/>
      <c r="E79" s="59"/>
      <c r="F79" s="60"/>
    </row>
    <row r="80" spans="1:6" x14ac:dyDescent="0.25">
      <c r="A80" s="70"/>
      <c r="B80" s="54"/>
      <c r="C80" s="57"/>
      <c r="D80" s="58"/>
      <c r="E80" s="59"/>
      <c r="F80" s="60"/>
    </row>
    <row r="81" spans="1:6" x14ac:dyDescent="0.25">
      <c r="A81" s="70"/>
      <c r="B81" s="54"/>
      <c r="C81" s="57"/>
      <c r="D81" s="58"/>
      <c r="E81" s="59"/>
      <c r="F81" s="60"/>
    </row>
    <row r="82" spans="1:6" x14ac:dyDescent="0.25">
      <c r="A82" s="70"/>
      <c r="B82" s="54"/>
      <c r="C82" s="57"/>
      <c r="D82" s="58"/>
      <c r="E82" s="59"/>
      <c r="F82" s="60"/>
    </row>
    <row r="83" spans="1:6" x14ac:dyDescent="0.25">
      <c r="A83" s="70"/>
      <c r="B83" s="54"/>
      <c r="C83" s="57"/>
      <c r="D83" s="58"/>
      <c r="E83" s="59"/>
      <c r="F83" s="60"/>
    </row>
    <row r="84" spans="1:6" x14ac:dyDescent="0.25">
      <c r="A84" s="70"/>
      <c r="B84" s="54"/>
      <c r="C84" s="57"/>
      <c r="D84" s="58"/>
      <c r="E84" s="59"/>
      <c r="F84" s="60"/>
    </row>
    <row r="85" spans="1:6" x14ac:dyDescent="0.25">
      <c r="A85" s="70"/>
      <c r="B85" s="54"/>
      <c r="C85" s="57"/>
      <c r="D85" s="58"/>
      <c r="E85" s="59"/>
      <c r="F85" s="60"/>
    </row>
    <row r="86" spans="1:6" x14ac:dyDescent="0.25">
      <c r="A86" s="70"/>
      <c r="B86" s="54"/>
      <c r="C86" s="57"/>
      <c r="D86" s="58"/>
      <c r="E86" s="59"/>
      <c r="F86" s="60"/>
    </row>
    <row r="87" spans="1:6" x14ac:dyDescent="0.25">
      <c r="A87" s="70"/>
      <c r="B87" s="54"/>
      <c r="C87" s="57"/>
      <c r="D87" s="58"/>
      <c r="E87" s="59"/>
      <c r="F87" s="60"/>
    </row>
    <row r="88" spans="1:6" x14ac:dyDescent="0.25">
      <c r="A88" s="70"/>
      <c r="B88" s="54"/>
      <c r="C88" s="57"/>
      <c r="D88" s="58"/>
      <c r="E88" s="59"/>
    </row>
    <row r="89" spans="1:6" x14ac:dyDescent="0.25">
      <c r="A89" s="70"/>
      <c r="B89" s="54"/>
      <c r="C89" s="57"/>
      <c r="D89" s="58"/>
      <c r="E89" s="59"/>
    </row>
  </sheetData>
  <sortState ref="A20:F29">
    <sortCondition ref="C20:C29"/>
  </sortState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184"/>
  <sheetViews>
    <sheetView showGridLines="0" topLeftCell="A13" workbookViewId="0">
      <selection activeCell="B20" sqref="B20:D24"/>
    </sheetView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7" width="9" style="41"/>
    <col min="8" max="16384" width="9" style="71"/>
  </cols>
  <sheetData>
    <row r="1" spans="1:7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7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7" s="12" customFormat="1" ht="18.75" customHeight="1" thickTop="1" x14ac:dyDescent="0.25">
      <c r="A3" s="7"/>
      <c r="B3" s="13"/>
      <c r="C3" s="14"/>
    </row>
    <row r="4" spans="1:7" s="12" customFormat="1" x14ac:dyDescent="0.25">
      <c r="A4" s="7"/>
      <c r="B4" s="13"/>
      <c r="C4" s="14"/>
    </row>
    <row r="5" spans="1:7" s="12" customFormat="1" x14ac:dyDescent="0.25">
      <c r="A5" s="7"/>
      <c r="B5" s="13"/>
      <c r="C5" s="14"/>
    </row>
    <row r="6" spans="1:7" s="18" customFormat="1" ht="32.1" customHeight="1" x14ac:dyDescent="0.3">
      <c r="A6" s="15"/>
      <c r="B6" s="16"/>
      <c r="C6" s="17"/>
      <c r="D6" s="15"/>
      <c r="E6" s="15"/>
      <c r="F6" s="15"/>
    </row>
    <row r="7" spans="1:7" s="18" customFormat="1" ht="32.1" customHeight="1" x14ac:dyDescent="0.3">
      <c r="A7" s="15"/>
      <c r="B7" s="16"/>
      <c r="C7" s="17"/>
      <c r="D7" s="15"/>
      <c r="E7" s="15"/>
      <c r="F7" s="15"/>
    </row>
    <row r="8" spans="1:7" s="18" customFormat="1" ht="32.1" customHeight="1" x14ac:dyDescent="0.3">
      <c r="A8" s="15"/>
      <c r="B8" s="16"/>
      <c r="C8" s="17"/>
      <c r="D8" s="15"/>
      <c r="E8" s="15"/>
      <c r="F8" s="15"/>
    </row>
    <row r="9" spans="1:7" s="18" customFormat="1" x14ac:dyDescent="0.25">
      <c r="A9" s="19"/>
      <c r="B9" s="19"/>
      <c r="C9" s="19"/>
      <c r="D9" s="20"/>
      <c r="E9" s="20"/>
      <c r="F9" s="21"/>
    </row>
    <row r="10" spans="1:7" s="18" customFormat="1" x14ac:dyDescent="0.25">
      <c r="A10" s="15"/>
      <c r="B10" s="22"/>
      <c r="C10" s="15"/>
      <c r="D10" s="20"/>
      <c r="E10" s="20"/>
      <c r="F10" s="20"/>
    </row>
    <row r="11" spans="1:7" s="18" customFormat="1" x14ac:dyDescent="0.25">
      <c r="A11" s="15"/>
      <c r="B11" s="22"/>
      <c r="C11" s="15"/>
      <c r="D11" s="20"/>
      <c r="E11" s="20"/>
      <c r="F11" s="20"/>
    </row>
    <row r="12" spans="1:7" s="18" customFormat="1" x14ac:dyDescent="0.25">
      <c r="A12" s="15"/>
      <c r="B12" s="22"/>
      <c r="C12" s="15"/>
      <c r="D12" s="20"/>
      <c r="E12" s="20"/>
      <c r="F12" s="20"/>
    </row>
    <row r="13" spans="1:7" s="18" customFormat="1" x14ac:dyDescent="0.25">
      <c r="A13" s="15"/>
      <c r="B13" s="22"/>
      <c r="C13" s="15"/>
      <c r="D13" s="20"/>
      <c r="E13" s="20"/>
      <c r="F13" s="20"/>
    </row>
    <row r="14" spans="1:7" s="18" customFormat="1" x14ac:dyDescent="0.25">
      <c r="A14" s="15"/>
      <c r="B14" s="22"/>
      <c r="C14" s="15"/>
      <c r="D14" s="20"/>
      <c r="E14" s="20"/>
      <c r="F14" s="20"/>
    </row>
    <row r="15" spans="1:7" s="18" customFormat="1" x14ac:dyDescent="0.25">
      <c r="A15" s="15"/>
      <c r="B15" s="22"/>
      <c r="C15" s="15"/>
      <c r="D15" s="20"/>
      <c r="E15" s="20"/>
      <c r="F15" s="20"/>
    </row>
    <row r="16" spans="1:7" s="29" customFormat="1" x14ac:dyDescent="0.2">
      <c r="A16" s="62"/>
      <c r="B16" s="23"/>
      <c r="C16" s="24"/>
      <c r="D16" s="25"/>
      <c r="E16" s="26"/>
      <c r="F16" s="27"/>
      <c r="G16" s="28"/>
    </row>
    <row r="17" spans="1:7" s="18" customFormat="1" x14ac:dyDescent="0.25">
      <c r="A17" s="15"/>
      <c r="B17" s="30"/>
      <c r="D17" s="31"/>
      <c r="E17" s="31"/>
      <c r="F17" s="31"/>
    </row>
    <row r="18" spans="1:7" s="29" customFormat="1" ht="16.5" thickBot="1" x14ac:dyDescent="0.25">
      <c r="A18" s="62"/>
      <c r="B18" s="23"/>
      <c r="C18" s="24"/>
      <c r="D18" s="25"/>
      <c r="E18" s="26"/>
      <c r="F18" s="27"/>
      <c r="G18" s="28"/>
    </row>
    <row r="19" spans="1:7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7" s="44" customFormat="1" ht="48" thickTop="1" x14ac:dyDescent="0.25">
      <c r="A20" s="102"/>
      <c r="B20" s="138" t="s">
        <v>79</v>
      </c>
      <c r="C20" s="101" t="s">
        <v>126</v>
      </c>
      <c r="D20" s="138" t="s">
        <v>16</v>
      </c>
      <c r="E20" s="139">
        <v>9.1199999999999992</v>
      </c>
      <c r="F20" s="94" t="str">
        <f>IF(A20*E20&gt;0,A20*E20,"")</f>
        <v/>
      </c>
    </row>
    <row r="21" spans="1:7" ht="47.25" x14ac:dyDescent="0.25">
      <c r="A21" s="141"/>
      <c r="B21" s="98" t="s">
        <v>80</v>
      </c>
      <c r="C21" s="97" t="s">
        <v>127</v>
      </c>
      <c r="D21" s="98" t="s">
        <v>16</v>
      </c>
      <c r="E21" s="100">
        <v>4.8499999999999996</v>
      </c>
      <c r="F21" s="95" t="str">
        <f>IF(A21*E21&gt;0,A21*E21,"")</f>
        <v/>
      </c>
    </row>
    <row r="22" spans="1:7" ht="47.25" x14ac:dyDescent="0.25">
      <c r="A22" s="141"/>
      <c r="B22" s="98" t="s">
        <v>81</v>
      </c>
      <c r="C22" s="97" t="s">
        <v>128</v>
      </c>
      <c r="D22" s="98" t="s">
        <v>16</v>
      </c>
      <c r="E22" s="100">
        <v>5.13</v>
      </c>
      <c r="F22" s="95" t="str">
        <f>IF(A22*E22&gt;0,A22*E22,"")</f>
        <v/>
      </c>
    </row>
    <row r="23" spans="1:7" ht="47.25" x14ac:dyDescent="0.25">
      <c r="A23" s="96"/>
      <c r="B23" s="98" t="s">
        <v>82</v>
      </c>
      <c r="C23" s="97" t="s">
        <v>129</v>
      </c>
      <c r="D23" s="98" t="s">
        <v>16</v>
      </c>
      <c r="E23" s="100">
        <v>3.92</v>
      </c>
      <c r="F23" s="95" t="str">
        <f>IF(A23*E23&gt;0,A23*E23,"")</f>
        <v/>
      </c>
    </row>
    <row r="24" spans="1:7" ht="47.25" x14ac:dyDescent="0.25">
      <c r="A24" s="96"/>
      <c r="B24" s="98" t="s">
        <v>83</v>
      </c>
      <c r="C24" s="97" t="s">
        <v>130</v>
      </c>
      <c r="D24" s="98" t="s">
        <v>16</v>
      </c>
      <c r="E24" s="100">
        <v>4.99</v>
      </c>
      <c r="F24" s="95" t="str">
        <f>IF(A24*E24&gt;0,A24*E24,"")</f>
        <v/>
      </c>
    </row>
    <row r="25" spans="1:7" x14ac:dyDescent="0.25">
      <c r="A25" s="70"/>
      <c r="B25" s="54"/>
      <c r="C25" s="57"/>
      <c r="D25" s="58"/>
      <c r="E25" s="59"/>
      <c r="F25" s="60"/>
    </row>
    <row r="26" spans="1:7" ht="16.5" thickBot="1" x14ac:dyDescent="0.3">
      <c r="A26" s="70"/>
      <c r="B26" s="54"/>
      <c r="C26" s="57"/>
      <c r="D26" s="58"/>
      <c r="E26" s="59"/>
      <c r="F26" s="78">
        <f>SUM(F20:F24)</f>
        <v>0</v>
      </c>
    </row>
    <row r="27" spans="1:7" ht="16.5" thickTop="1" x14ac:dyDescent="0.25">
      <c r="A27" s="70"/>
      <c r="B27" s="54"/>
      <c r="C27" s="57"/>
      <c r="D27" s="58"/>
      <c r="E27" s="59"/>
      <c r="F27" s="60"/>
    </row>
    <row r="28" spans="1:7" x14ac:dyDescent="0.25">
      <c r="A28" s="70"/>
      <c r="B28" s="54"/>
      <c r="C28" s="57"/>
      <c r="D28" s="58"/>
      <c r="E28" s="59"/>
      <c r="F28" s="60"/>
    </row>
    <row r="29" spans="1:7" x14ac:dyDescent="0.25">
      <c r="A29" s="70"/>
      <c r="B29" s="54"/>
      <c r="C29" s="57"/>
      <c r="D29" s="58"/>
      <c r="E29" s="59"/>
      <c r="F29" s="60"/>
    </row>
    <row r="30" spans="1:7" x14ac:dyDescent="0.25">
      <c r="A30" s="70"/>
      <c r="B30" s="54"/>
      <c r="C30" s="57"/>
      <c r="D30" s="58"/>
      <c r="E30" s="59"/>
      <c r="F30" s="60"/>
    </row>
    <row r="31" spans="1:7" x14ac:dyDescent="0.25">
      <c r="A31" s="70"/>
      <c r="B31" s="54"/>
      <c r="C31" s="57"/>
      <c r="D31" s="58"/>
      <c r="E31" s="59"/>
      <c r="F31" s="60"/>
    </row>
    <row r="32" spans="1:7" x14ac:dyDescent="0.25">
      <c r="A32" s="70"/>
      <c r="B32" s="54"/>
      <c r="C32" s="57"/>
      <c r="D32" s="58"/>
      <c r="E32" s="59"/>
      <c r="F32" s="60"/>
    </row>
    <row r="33" spans="1:6" x14ac:dyDescent="0.25">
      <c r="A33" s="70"/>
      <c r="B33" s="54"/>
      <c r="C33" s="57"/>
      <c r="D33" s="58"/>
      <c r="E33" s="59"/>
      <c r="F33" s="60"/>
    </row>
    <row r="34" spans="1:6" x14ac:dyDescent="0.25">
      <c r="A34" s="70"/>
      <c r="B34" s="54"/>
      <c r="C34" s="57"/>
      <c r="D34" s="58"/>
      <c r="E34" s="59"/>
      <c r="F34" s="60"/>
    </row>
    <row r="35" spans="1:6" x14ac:dyDescent="0.25">
      <c r="A35" s="70"/>
      <c r="B35" s="54"/>
      <c r="C35" s="57"/>
      <c r="D35" s="58"/>
      <c r="E35" s="59"/>
      <c r="F35" s="60"/>
    </row>
    <row r="36" spans="1:6" x14ac:dyDescent="0.25">
      <c r="A36" s="70"/>
      <c r="B36" s="54"/>
      <c r="C36" s="57"/>
      <c r="D36" s="58"/>
      <c r="E36" s="59"/>
      <c r="F36" s="60"/>
    </row>
    <row r="37" spans="1:6" x14ac:dyDescent="0.25">
      <c r="A37" s="70"/>
      <c r="B37" s="54"/>
      <c r="C37" s="57"/>
      <c r="D37" s="58"/>
      <c r="E37" s="59"/>
      <c r="F37" s="60"/>
    </row>
    <row r="38" spans="1:6" x14ac:dyDescent="0.25">
      <c r="A38" s="70"/>
      <c r="B38" s="54"/>
      <c r="C38" s="57"/>
      <c r="D38" s="58"/>
      <c r="E38" s="59"/>
      <c r="F38" s="60"/>
    </row>
    <row r="39" spans="1:6" x14ac:dyDescent="0.25">
      <c r="A39" s="70"/>
      <c r="B39" s="54"/>
      <c r="C39" s="57"/>
      <c r="D39" s="58"/>
      <c r="E39" s="59"/>
      <c r="F39" s="60"/>
    </row>
    <row r="40" spans="1:6" x14ac:dyDescent="0.25">
      <c r="A40" s="70"/>
      <c r="B40" s="54"/>
      <c r="C40" s="57"/>
      <c r="D40" s="58"/>
      <c r="E40" s="59"/>
      <c r="F40" s="60"/>
    </row>
    <row r="41" spans="1:6" x14ac:dyDescent="0.25">
      <c r="A41" s="70"/>
      <c r="B41" s="54"/>
      <c r="C41" s="57"/>
      <c r="D41" s="58"/>
      <c r="E41" s="59"/>
      <c r="F41" s="60"/>
    </row>
    <row r="42" spans="1:6" x14ac:dyDescent="0.25">
      <c r="A42" s="70"/>
      <c r="B42" s="54"/>
      <c r="C42" s="57"/>
      <c r="D42" s="58"/>
      <c r="E42" s="59"/>
      <c r="F42" s="60"/>
    </row>
    <row r="43" spans="1:6" x14ac:dyDescent="0.25">
      <c r="A43" s="70"/>
      <c r="B43" s="54"/>
      <c r="C43" s="57"/>
      <c r="D43" s="58"/>
      <c r="E43" s="59"/>
      <c r="F43" s="60"/>
    </row>
    <row r="44" spans="1:6" x14ac:dyDescent="0.25">
      <c r="A44" s="70"/>
      <c r="B44" s="54"/>
      <c r="C44" s="57"/>
      <c r="D44" s="58"/>
      <c r="E44" s="59"/>
      <c r="F44" s="60"/>
    </row>
    <row r="45" spans="1:6" x14ac:dyDescent="0.25">
      <c r="A45" s="70"/>
      <c r="B45" s="54"/>
      <c r="C45" s="57"/>
      <c r="D45" s="58"/>
      <c r="E45" s="59"/>
      <c r="F45" s="60"/>
    </row>
    <row r="46" spans="1:6" x14ac:dyDescent="0.25">
      <c r="A46" s="70"/>
      <c r="B46" s="54"/>
      <c r="C46" s="57"/>
      <c r="D46" s="58"/>
      <c r="E46" s="59"/>
      <c r="F46" s="60"/>
    </row>
    <row r="47" spans="1:6" x14ac:dyDescent="0.25">
      <c r="A47" s="70"/>
      <c r="B47" s="54"/>
      <c r="C47" s="57"/>
      <c r="D47" s="58"/>
      <c r="E47" s="59"/>
      <c r="F47" s="60"/>
    </row>
    <row r="48" spans="1:6" x14ac:dyDescent="0.25">
      <c r="A48" s="70"/>
      <c r="B48" s="54"/>
      <c r="C48" s="57"/>
      <c r="D48" s="58"/>
      <c r="E48" s="59"/>
      <c r="F48" s="60"/>
    </row>
    <row r="49" spans="1:6" x14ac:dyDescent="0.25">
      <c r="A49" s="70"/>
      <c r="B49" s="54"/>
      <c r="C49" s="57"/>
      <c r="D49" s="58"/>
      <c r="E49" s="59"/>
      <c r="F49" s="60"/>
    </row>
    <row r="50" spans="1:6" x14ac:dyDescent="0.25">
      <c r="A50" s="70"/>
      <c r="B50" s="54"/>
      <c r="C50" s="57"/>
      <c r="D50" s="58"/>
      <c r="E50" s="59"/>
      <c r="F50" s="60"/>
    </row>
    <row r="51" spans="1:6" x14ac:dyDescent="0.25">
      <c r="A51" s="70"/>
      <c r="B51" s="54"/>
      <c r="C51" s="57"/>
      <c r="D51" s="58"/>
      <c r="E51" s="59"/>
      <c r="F51" s="60"/>
    </row>
    <row r="52" spans="1:6" x14ac:dyDescent="0.25">
      <c r="A52" s="70"/>
      <c r="B52" s="54"/>
      <c r="C52" s="57"/>
      <c r="D52" s="58"/>
      <c r="E52" s="59"/>
      <c r="F52" s="60"/>
    </row>
    <row r="53" spans="1:6" x14ac:dyDescent="0.25">
      <c r="A53" s="70"/>
      <c r="B53" s="54"/>
      <c r="C53" s="57"/>
      <c r="D53" s="58"/>
      <c r="E53" s="59"/>
      <c r="F53" s="60"/>
    </row>
    <row r="54" spans="1:6" x14ac:dyDescent="0.25">
      <c r="A54" s="70"/>
      <c r="B54" s="54"/>
      <c r="C54" s="57"/>
      <c r="D54" s="58"/>
      <c r="E54" s="59"/>
      <c r="F54" s="60"/>
    </row>
    <row r="55" spans="1:6" x14ac:dyDescent="0.25">
      <c r="A55" s="70"/>
      <c r="B55" s="54"/>
      <c r="C55" s="57"/>
      <c r="D55" s="58"/>
      <c r="E55" s="59"/>
      <c r="F55" s="60"/>
    </row>
    <row r="56" spans="1:6" x14ac:dyDescent="0.25">
      <c r="A56" s="70"/>
      <c r="B56" s="54"/>
      <c r="C56" s="57"/>
      <c r="D56" s="58"/>
      <c r="E56" s="59"/>
      <c r="F56" s="60"/>
    </row>
    <row r="57" spans="1:6" x14ac:dyDescent="0.25">
      <c r="A57" s="70"/>
      <c r="B57" s="54"/>
      <c r="C57" s="57"/>
      <c r="D57" s="58"/>
      <c r="E57" s="59"/>
      <c r="F57" s="60"/>
    </row>
    <row r="58" spans="1:6" x14ac:dyDescent="0.25">
      <c r="A58" s="70"/>
      <c r="B58" s="54"/>
      <c r="C58" s="57"/>
      <c r="D58" s="58"/>
      <c r="E58" s="59"/>
      <c r="F58" s="60"/>
    </row>
    <row r="59" spans="1:6" x14ac:dyDescent="0.25">
      <c r="A59" s="70"/>
      <c r="B59" s="54"/>
      <c r="C59" s="57"/>
      <c r="D59" s="58"/>
      <c r="E59" s="59"/>
      <c r="F59" s="60"/>
    </row>
    <row r="60" spans="1:6" x14ac:dyDescent="0.25">
      <c r="A60" s="70"/>
      <c r="B60" s="54"/>
      <c r="C60" s="57"/>
      <c r="D60" s="58"/>
      <c r="E60" s="59"/>
      <c r="F60" s="60"/>
    </row>
    <row r="61" spans="1:6" x14ac:dyDescent="0.25">
      <c r="A61" s="70"/>
      <c r="B61" s="54"/>
      <c r="C61" s="57"/>
      <c r="D61" s="58"/>
      <c r="E61" s="59"/>
      <c r="F61" s="60"/>
    </row>
    <row r="62" spans="1:6" x14ac:dyDescent="0.25">
      <c r="A62" s="70"/>
      <c r="B62" s="54"/>
      <c r="C62" s="57"/>
      <c r="D62" s="58"/>
      <c r="E62" s="59"/>
      <c r="F62" s="60"/>
    </row>
    <row r="63" spans="1:6" x14ac:dyDescent="0.25">
      <c r="A63" s="70"/>
      <c r="B63" s="54"/>
      <c r="C63" s="57"/>
      <c r="D63" s="58"/>
      <c r="E63" s="59"/>
      <c r="F63" s="60"/>
    </row>
    <row r="64" spans="1:6" x14ac:dyDescent="0.25">
      <c r="A64" s="70"/>
      <c r="B64" s="54"/>
      <c r="C64" s="57"/>
      <c r="D64" s="58"/>
      <c r="E64" s="59"/>
      <c r="F64" s="60"/>
    </row>
    <row r="65" spans="1:6" x14ac:dyDescent="0.25">
      <c r="A65" s="70"/>
      <c r="B65" s="54"/>
      <c r="C65" s="57"/>
      <c r="D65" s="58"/>
      <c r="E65" s="59"/>
      <c r="F65" s="60"/>
    </row>
    <row r="66" spans="1:6" x14ac:dyDescent="0.25">
      <c r="A66" s="70"/>
      <c r="B66" s="54"/>
      <c r="C66" s="57"/>
      <c r="D66" s="58"/>
      <c r="E66" s="59"/>
      <c r="F66" s="60"/>
    </row>
    <row r="67" spans="1:6" x14ac:dyDescent="0.25">
      <c r="A67" s="70"/>
      <c r="B67" s="54"/>
      <c r="C67" s="57"/>
      <c r="D67" s="58"/>
      <c r="E67" s="59"/>
      <c r="F67" s="60"/>
    </row>
    <row r="68" spans="1:6" x14ac:dyDescent="0.25">
      <c r="A68" s="70"/>
      <c r="B68" s="54"/>
      <c r="C68" s="57"/>
      <c r="D68" s="58"/>
      <c r="E68" s="59"/>
      <c r="F68" s="60"/>
    </row>
    <row r="69" spans="1:6" x14ac:dyDescent="0.25">
      <c r="A69" s="70"/>
      <c r="B69" s="54"/>
      <c r="C69" s="57"/>
      <c r="D69" s="58"/>
      <c r="E69" s="59"/>
      <c r="F69" s="60"/>
    </row>
    <row r="70" spans="1:6" x14ac:dyDescent="0.25">
      <c r="A70" s="70"/>
      <c r="B70" s="54"/>
      <c r="C70" s="57"/>
      <c r="D70" s="58"/>
      <c r="E70" s="59"/>
      <c r="F70" s="60"/>
    </row>
    <row r="71" spans="1:6" x14ac:dyDescent="0.25">
      <c r="A71" s="70"/>
      <c r="B71" s="54"/>
      <c r="C71" s="57"/>
      <c r="D71" s="58"/>
      <c r="E71" s="59"/>
      <c r="F71" s="60"/>
    </row>
    <row r="72" spans="1:6" x14ac:dyDescent="0.25">
      <c r="A72" s="70"/>
      <c r="B72" s="54"/>
      <c r="C72" s="57"/>
      <c r="D72" s="58"/>
      <c r="E72" s="59"/>
      <c r="F72" s="60"/>
    </row>
    <row r="73" spans="1:6" x14ac:dyDescent="0.25">
      <c r="A73" s="70"/>
      <c r="B73" s="54"/>
      <c r="C73" s="57"/>
      <c r="D73" s="58"/>
      <c r="E73" s="59"/>
      <c r="F73" s="60"/>
    </row>
    <row r="74" spans="1:6" x14ac:dyDescent="0.25">
      <c r="A74" s="70"/>
      <c r="B74" s="54"/>
      <c r="C74" s="57"/>
      <c r="D74" s="58"/>
      <c r="E74" s="59"/>
      <c r="F74" s="60"/>
    </row>
    <row r="75" spans="1:6" x14ac:dyDescent="0.25">
      <c r="A75" s="70"/>
      <c r="B75" s="54"/>
      <c r="C75" s="57"/>
      <c r="D75" s="58"/>
      <c r="E75" s="59"/>
      <c r="F75" s="60"/>
    </row>
    <row r="76" spans="1:6" x14ac:dyDescent="0.25">
      <c r="A76" s="70"/>
      <c r="B76" s="54"/>
      <c r="C76" s="57"/>
      <c r="D76" s="58"/>
      <c r="E76" s="59"/>
      <c r="F76" s="60"/>
    </row>
    <row r="77" spans="1:6" x14ac:dyDescent="0.25">
      <c r="A77" s="70"/>
      <c r="B77" s="54"/>
      <c r="C77" s="57"/>
      <c r="D77" s="58"/>
      <c r="E77" s="59"/>
      <c r="F77" s="60"/>
    </row>
    <row r="78" spans="1:6" x14ac:dyDescent="0.25">
      <c r="A78" s="70"/>
      <c r="B78" s="54"/>
      <c r="C78" s="57"/>
      <c r="D78" s="58"/>
      <c r="E78" s="59"/>
      <c r="F78" s="60"/>
    </row>
    <row r="79" spans="1:6" x14ac:dyDescent="0.25">
      <c r="A79" s="70"/>
      <c r="B79" s="54"/>
      <c r="C79" s="57"/>
      <c r="D79" s="58"/>
      <c r="E79" s="59"/>
      <c r="F79" s="60"/>
    </row>
    <row r="80" spans="1:6" x14ac:dyDescent="0.25">
      <c r="A80" s="70"/>
      <c r="B80" s="54"/>
      <c r="C80" s="57"/>
      <c r="D80" s="58"/>
      <c r="E80" s="59"/>
      <c r="F80" s="60"/>
    </row>
    <row r="81" spans="1:6" x14ac:dyDescent="0.25">
      <c r="A81" s="70"/>
      <c r="B81" s="54"/>
      <c r="C81" s="57"/>
      <c r="D81" s="58"/>
      <c r="E81" s="59"/>
      <c r="F81" s="60"/>
    </row>
    <row r="82" spans="1:6" x14ac:dyDescent="0.25">
      <c r="A82" s="70"/>
      <c r="B82" s="54"/>
      <c r="C82" s="57"/>
      <c r="D82" s="58"/>
      <c r="E82" s="59"/>
      <c r="F82" s="60"/>
    </row>
    <row r="83" spans="1:6" x14ac:dyDescent="0.25">
      <c r="A83" s="70"/>
      <c r="B83" s="54"/>
      <c r="C83" s="57"/>
      <c r="D83" s="58"/>
      <c r="E83" s="59"/>
      <c r="F83" s="60"/>
    </row>
    <row r="84" spans="1:6" x14ac:dyDescent="0.25">
      <c r="A84" s="70"/>
      <c r="B84" s="54"/>
      <c r="C84" s="57"/>
      <c r="D84" s="58"/>
      <c r="E84" s="59"/>
      <c r="F84" s="60"/>
    </row>
    <row r="85" spans="1:6" x14ac:dyDescent="0.25">
      <c r="A85" s="70"/>
      <c r="B85" s="54"/>
      <c r="C85" s="57"/>
      <c r="D85" s="58"/>
      <c r="E85" s="59"/>
      <c r="F85" s="60"/>
    </row>
    <row r="86" spans="1:6" x14ac:dyDescent="0.25">
      <c r="A86" s="70"/>
      <c r="B86" s="54"/>
      <c r="C86" s="57"/>
      <c r="D86" s="58"/>
      <c r="E86" s="59"/>
      <c r="F86" s="60"/>
    </row>
    <row r="87" spans="1:6" x14ac:dyDescent="0.25">
      <c r="A87" s="70"/>
      <c r="B87" s="54"/>
      <c r="C87" s="57"/>
      <c r="D87" s="58"/>
      <c r="E87" s="59"/>
      <c r="F87" s="60"/>
    </row>
    <row r="88" spans="1:6" x14ac:dyDescent="0.25">
      <c r="A88" s="70"/>
      <c r="B88" s="54"/>
      <c r="C88" s="57"/>
      <c r="D88" s="58"/>
      <c r="E88" s="59"/>
      <c r="F88" s="60"/>
    </row>
    <row r="89" spans="1:6" x14ac:dyDescent="0.25">
      <c r="A89" s="70"/>
      <c r="B89" s="54"/>
      <c r="C89" s="57"/>
      <c r="D89" s="58"/>
      <c r="E89" s="59"/>
      <c r="F89" s="60"/>
    </row>
    <row r="90" spans="1:6" x14ac:dyDescent="0.25">
      <c r="A90" s="70"/>
      <c r="B90" s="54"/>
      <c r="C90" s="57"/>
      <c r="D90" s="58"/>
      <c r="E90" s="59"/>
      <c r="F90" s="60"/>
    </row>
    <row r="91" spans="1:6" x14ac:dyDescent="0.25">
      <c r="A91" s="70"/>
      <c r="B91" s="54"/>
      <c r="C91" s="57"/>
      <c r="D91" s="58"/>
      <c r="E91" s="59"/>
      <c r="F91" s="60"/>
    </row>
    <row r="92" spans="1:6" x14ac:dyDescent="0.25">
      <c r="A92" s="70"/>
      <c r="B92" s="54"/>
      <c r="C92" s="57"/>
      <c r="D92" s="58"/>
      <c r="E92" s="59"/>
      <c r="F92" s="60"/>
    </row>
    <row r="93" spans="1:6" x14ac:dyDescent="0.25">
      <c r="A93" s="70"/>
      <c r="B93" s="54"/>
      <c r="C93" s="57"/>
      <c r="D93" s="58"/>
      <c r="E93" s="59"/>
      <c r="F93" s="60"/>
    </row>
    <row r="94" spans="1:6" x14ac:dyDescent="0.25">
      <c r="A94" s="70"/>
      <c r="B94" s="54"/>
      <c r="C94" s="57"/>
      <c r="D94" s="58"/>
      <c r="E94" s="59"/>
      <c r="F94" s="60"/>
    </row>
    <row r="95" spans="1:6" x14ac:dyDescent="0.25">
      <c r="A95" s="70"/>
      <c r="B95" s="54"/>
      <c r="C95" s="57"/>
      <c r="D95" s="58"/>
      <c r="E95" s="59"/>
      <c r="F95" s="60"/>
    </row>
    <row r="96" spans="1:6" x14ac:dyDescent="0.25">
      <c r="A96" s="70"/>
      <c r="B96" s="54"/>
      <c r="C96" s="57"/>
      <c r="D96" s="58"/>
      <c r="E96" s="59"/>
      <c r="F96" s="60"/>
    </row>
    <row r="97" spans="1:6" x14ac:dyDescent="0.25">
      <c r="A97" s="70"/>
      <c r="B97" s="54"/>
      <c r="C97" s="57"/>
      <c r="D97" s="58"/>
      <c r="E97" s="59"/>
      <c r="F97" s="60"/>
    </row>
    <row r="98" spans="1:6" x14ac:dyDescent="0.25">
      <c r="A98" s="70"/>
      <c r="B98" s="54"/>
      <c r="C98" s="57"/>
      <c r="D98" s="58"/>
      <c r="E98" s="59"/>
      <c r="F98" s="60"/>
    </row>
    <row r="99" spans="1:6" x14ac:dyDescent="0.25">
      <c r="A99" s="70"/>
      <c r="B99" s="54"/>
      <c r="C99" s="57"/>
      <c r="D99" s="58"/>
      <c r="E99" s="59"/>
      <c r="F99" s="60"/>
    </row>
    <row r="100" spans="1:6" x14ac:dyDescent="0.25">
      <c r="A100" s="70"/>
      <c r="B100" s="54"/>
      <c r="C100" s="57"/>
      <c r="D100" s="58"/>
      <c r="E100" s="59"/>
      <c r="F100" s="60"/>
    </row>
    <row r="101" spans="1:6" x14ac:dyDescent="0.25">
      <c r="A101" s="70"/>
      <c r="B101" s="54"/>
      <c r="C101" s="57"/>
      <c r="D101" s="58"/>
      <c r="E101" s="59"/>
      <c r="F101" s="60"/>
    </row>
    <row r="102" spans="1:6" x14ac:dyDescent="0.25">
      <c r="A102" s="70"/>
      <c r="B102" s="54"/>
      <c r="C102" s="57"/>
      <c r="D102" s="58"/>
      <c r="E102" s="59"/>
      <c r="F102" s="60"/>
    </row>
    <row r="103" spans="1:6" x14ac:dyDescent="0.25">
      <c r="A103" s="70"/>
      <c r="B103" s="54"/>
      <c r="C103" s="57"/>
      <c r="D103" s="58"/>
      <c r="E103" s="59"/>
      <c r="F103" s="60"/>
    </row>
    <row r="104" spans="1:6" x14ac:dyDescent="0.25">
      <c r="A104" s="70"/>
      <c r="B104" s="54"/>
      <c r="C104" s="57"/>
      <c r="D104" s="58"/>
      <c r="E104" s="59"/>
      <c r="F104" s="60"/>
    </row>
    <row r="105" spans="1:6" x14ac:dyDescent="0.25">
      <c r="A105" s="70"/>
      <c r="B105" s="54"/>
      <c r="C105" s="57"/>
      <c r="D105" s="58"/>
      <c r="E105" s="59"/>
      <c r="F105" s="60"/>
    </row>
    <row r="106" spans="1:6" x14ac:dyDescent="0.25">
      <c r="A106" s="70"/>
      <c r="B106" s="54"/>
      <c r="C106" s="57"/>
      <c r="D106" s="58"/>
      <c r="E106" s="59"/>
      <c r="F106" s="60"/>
    </row>
    <row r="107" spans="1:6" x14ac:dyDescent="0.25">
      <c r="A107" s="70"/>
      <c r="B107" s="54"/>
      <c r="C107" s="57"/>
      <c r="D107" s="58"/>
      <c r="E107" s="59"/>
      <c r="F107" s="60"/>
    </row>
    <row r="108" spans="1:6" x14ac:dyDescent="0.25">
      <c r="A108" s="70"/>
      <c r="B108" s="54"/>
      <c r="C108" s="57"/>
      <c r="D108" s="58"/>
      <c r="E108" s="59"/>
      <c r="F108" s="60"/>
    </row>
    <row r="109" spans="1:6" x14ac:dyDescent="0.25">
      <c r="A109" s="70"/>
      <c r="B109" s="54"/>
      <c r="C109" s="57"/>
      <c r="D109" s="58"/>
      <c r="E109" s="59"/>
      <c r="F109" s="60"/>
    </row>
    <row r="110" spans="1:6" x14ac:dyDescent="0.25">
      <c r="A110" s="70"/>
      <c r="B110" s="54"/>
      <c r="C110" s="57"/>
      <c r="D110" s="58"/>
      <c r="E110" s="59"/>
      <c r="F110" s="60"/>
    </row>
    <row r="111" spans="1:6" x14ac:dyDescent="0.25">
      <c r="A111" s="70"/>
      <c r="B111" s="54"/>
      <c r="C111" s="57"/>
      <c r="D111" s="58"/>
      <c r="E111" s="59"/>
      <c r="F111" s="60"/>
    </row>
    <row r="112" spans="1:6" x14ac:dyDescent="0.25">
      <c r="A112" s="70"/>
      <c r="B112" s="54"/>
      <c r="C112" s="57"/>
      <c r="D112" s="58"/>
      <c r="E112" s="59"/>
      <c r="F112" s="60"/>
    </row>
    <row r="113" spans="1:6" x14ac:dyDescent="0.25">
      <c r="A113" s="70"/>
      <c r="B113" s="54"/>
      <c r="C113" s="57"/>
      <c r="D113" s="58"/>
      <c r="E113" s="59"/>
      <c r="F113" s="60"/>
    </row>
    <row r="114" spans="1:6" x14ac:dyDescent="0.25">
      <c r="A114" s="70"/>
      <c r="B114" s="54"/>
      <c r="C114" s="57"/>
      <c r="D114" s="58"/>
      <c r="E114" s="59"/>
      <c r="F114" s="60"/>
    </row>
    <row r="115" spans="1:6" x14ac:dyDescent="0.25">
      <c r="A115" s="70"/>
      <c r="B115" s="54"/>
      <c r="C115" s="57"/>
      <c r="D115" s="58"/>
      <c r="E115" s="59"/>
      <c r="F115" s="60"/>
    </row>
    <row r="116" spans="1:6" x14ac:dyDescent="0.25">
      <c r="A116" s="70"/>
      <c r="B116" s="54"/>
      <c r="C116" s="57"/>
      <c r="D116" s="58"/>
      <c r="E116" s="59"/>
      <c r="F116" s="60"/>
    </row>
    <row r="117" spans="1:6" x14ac:dyDescent="0.25">
      <c r="A117" s="70"/>
      <c r="B117" s="54"/>
      <c r="C117" s="57"/>
      <c r="D117" s="58"/>
      <c r="E117" s="59"/>
      <c r="F117" s="60"/>
    </row>
    <row r="118" spans="1:6" x14ac:dyDescent="0.25">
      <c r="A118" s="70"/>
      <c r="B118" s="54"/>
      <c r="C118" s="57"/>
      <c r="D118" s="58"/>
      <c r="E118" s="59"/>
      <c r="F118" s="60"/>
    </row>
    <row r="119" spans="1:6" x14ac:dyDescent="0.25">
      <c r="A119" s="70"/>
      <c r="B119" s="54"/>
      <c r="C119" s="57"/>
      <c r="D119" s="58"/>
      <c r="E119" s="59"/>
      <c r="F119" s="60"/>
    </row>
    <row r="120" spans="1:6" x14ac:dyDescent="0.25">
      <c r="A120" s="70"/>
      <c r="B120" s="54"/>
      <c r="C120" s="57"/>
      <c r="D120" s="58"/>
      <c r="E120" s="59"/>
      <c r="F120" s="60"/>
    </row>
    <row r="121" spans="1:6" x14ac:dyDescent="0.25">
      <c r="A121" s="70"/>
      <c r="B121" s="54"/>
      <c r="C121" s="57"/>
      <c r="D121" s="58"/>
      <c r="E121" s="59"/>
      <c r="F121" s="60"/>
    </row>
    <row r="122" spans="1:6" x14ac:dyDescent="0.25">
      <c r="A122" s="70"/>
      <c r="B122" s="54"/>
      <c r="C122" s="57"/>
      <c r="D122" s="58"/>
      <c r="E122" s="59"/>
      <c r="F122" s="60"/>
    </row>
    <row r="123" spans="1:6" x14ac:dyDescent="0.25">
      <c r="A123" s="70"/>
      <c r="B123" s="54"/>
      <c r="C123" s="57"/>
      <c r="D123" s="58"/>
      <c r="E123" s="59"/>
      <c r="F123" s="60"/>
    </row>
    <row r="124" spans="1:6" x14ac:dyDescent="0.25">
      <c r="A124" s="70"/>
      <c r="B124" s="54"/>
      <c r="C124" s="57"/>
      <c r="D124" s="58"/>
      <c r="E124" s="59"/>
      <c r="F124" s="60"/>
    </row>
    <row r="125" spans="1:6" x14ac:dyDescent="0.25">
      <c r="A125" s="70"/>
      <c r="B125" s="54"/>
      <c r="C125" s="57"/>
      <c r="D125" s="58"/>
      <c r="E125" s="59"/>
      <c r="F125" s="60"/>
    </row>
    <row r="126" spans="1:6" x14ac:dyDescent="0.25">
      <c r="A126" s="70"/>
      <c r="B126" s="54"/>
      <c r="C126" s="57"/>
      <c r="D126" s="58"/>
      <c r="E126" s="59"/>
      <c r="F126" s="60"/>
    </row>
    <row r="127" spans="1:6" x14ac:dyDescent="0.25">
      <c r="A127" s="70"/>
      <c r="B127" s="54"/>
      <c r="C127" s="57"/>
      <c r="D127" s="58"/>
      <c r="E127" s="59"/>
      <c r="F127" s="60"/>
    </row>
    <row r="128" spans="1:6" x14ac:dyDescent="0.25">
      <c r="A128" s="70"/>
      <c r="B128" s="54"/>
      <c r="C128" s="57"/>
      <c r="D128" s="58"/>
      <c r="E128" s="59"/>
      <c r="F128" s="60"/>
    </row>
    <row r="129" spans="1:6" x14ac:dyDescent="0.25">
      <c r="A129" s="70"/>
      <c r="B129" s="54"/>
      <c r="C129" s="57"/>
      <c r="D129" s="58"/>
      <c r="E129" s="59"/>
      <c r="F129" s="60"/>
    </row>
    <row r="130" spans="1:6" x14ac:dyDescent="0.25">
      <c r="A130" s="70"/>
      <c r="B130" s="54"/>
      <c r="C130" s="57"/>
      <c r="D130" s="58"/>
      <c r="E130" s="59"/>
      <c r="F130" s="60"/>
    </row>
    <row r="131" spans="1:6" x14ac:dyDescent="0.25">
      <c r="A131" s="70"/>
      <c r="B131" s="54"/>
      <c r="C131" s="57"/>
      <c r="D131" s="58"/>
      <c r="E131" s="59"/>
      <c r="F131" s="60"/>
    </row>
    <row r="132" spans="1:6" x14ac:dyDescent="0.25">
      <c r="A132" s="70"/>
      <c r="B132" s="54"/>
      <c r="C132" s="57"/>
      <c r="D132" s="58"/>
      <c r="E132" s="59"/>
      <c r="F132" s="60"/>
    </row>
    <row r="133" spans="1:6" x14ac:dyDescent="0.25">
      <c r="A133" s="70"/>
      <c r="B133" s="54"/>
      <c r="C133" s="57"/>
      <c r="D133" s="58"/>
      <c r="E133" s="59"/>
      <c r="F133" s="60"/>
    </row>
    <row r="134" spans="1:6" x14ac:dyDescent="0.25">
      <c r="A134" s="70"/>
      <c r="B134" s="54"/>
      <c r="C134" s="57"/>
      <c r="D134" s="58"/>
      <c r="E134" s="59"/>
      <c r="F134" s="60"/>
    </row>
    <row r="135" spans="1:6" x14ac:dyDescent="0.25">
      <c r="A135" s="70"/>
      <c r="B135" s="54"/>
      <c r="C135" s="57"/>
      <c r="D135" s="58"/>
      <c r="E135" s="59"/>
      <c r="F135" s="60"/>
    </row>
    <row r="136" spans="1:6" x14ac:dyDescent="0.25">
      <c r="A136" s="70"/>
      <c r="B136" s="54"/>
      <c r="C136" s="57"/>
      <c r="D136" s="58"/>
      <c r="E136" s="59"/>
      <c r="F136" s="60"/>
    </row>
    <row r="137" spans="1:6" x14ac:dyDescent="0.25">
      <c r="A137" s="70"/>
      <c r="B137" s="54"/>
      <c r="C137" s="57"/>
      <c r="D137" s="58"/>
      <c r="E137" s="59"/>
      <c r="F137" s="60"/>
    </row>
    <row r="138" spans="1:6" x14ac:dyDescent="0.25">
      <c r="A138" s="70"/>
      <c r="B138" s="54"/>
      <c r="C138" s="57"/>
      <c r="D138" s="58"/>
      <c r="E138" s="59"/>
      <c r="F138" s="60"/>
    </row>
    <row r="139" spans="1:6" x14ac:dyDescent="0.25">
      <c r="A139" s="70"/>
      <c r="B139" s="54"/>
      <c r="C139" s="57"/>
      <c r="D139" s="58"/>
      <c r="E139" s="59"/>
      <c r="F139" s="60"/>
    </row>
    <row r="140" spans="1:6" x14ac:dyDescent="0.25">
      <c r="A140" s="70"/>
      <c r="B140" s="54"/>
      <c r="C140" s="57"/>
      <c r="D140" s="58"/>
      <c r="E140" s="59"/>
      <c r="F140" s="60"/>
    </row>
    <row r="141" spans="1:6" x14ac:dyDescent="0.25">
      <c r="A141" s="70"/>
      <c r="B141" s="54"/>
      <c r="C141" s="57"/>
      <c r="D141" s="58"/>
      <c r="E141" s="59"/>
      <c r="F141" s="60"/>
    </row>
    <row r="142" spans="1:6" x14ac:dyDescent="0.25">
      <c r="A142" s="70"/>
      <c r="B142" s="54"/>
      <c r="C142" s="57"/>
      <c r="D142" s="58"/>
      <c r="E142" s="59"/>
      <c r="F142" s="60"/>
    </row>
    <row r="143" spans="1:6" x14ac:dyDescent="0.25">
      <c r="A143" s="70"/>
      <c r="B143" s="54"/>
      <c r="C143" s="57"/>
      <c r="D143" s="58"/>
      <c r="E143" s="59"/>
      <c r="F143" s="60"/>
    </row>
    <row r="144" spans="1:6" x14ac:dyDescent="0.25">
      <c r="A144" s="70"/>
      <c r="B144" s="54"/>
      <c r="C144" s="57"/>
      <c r="D144" s="58"/>
      <c r="E144" s="59"/>
      <c r="F144" s="60"/>
    </row>
    <row r="145" spans="1:6" x14ac:dyDescent="0.25">
      <c r="A145" s="70"/>
      <c r="B145" s="54"/>
      <c r="C145" s="57"/>
      <c r="D145" s="58"/>
      <c r="E145" s="59"/>
      <c r="F145" s="60"/>
    </row>
    <row r="146" spans="1:6" x14ac:dyDescent="0.25">
      <c r="A146" s="70"/>
      <c r="B146" s="54"/>
      <c r="C146" s="57"/>
      <c r="D146" s="58"/>
      <c r="E146" s="59"/>
      <c r="F146" s="60"/>
    </row>
    <row r="147" spans="1:6" x14ac:dyDescent="0.25">
      <c r="A147" s="70"/>
      <c r="B147" s="54"/>
      <c r="C147" s="57"/>
      <c r="D147" s="58"/>
      <c r="E147" s="59"/>
      <c r="F147" s="60"/>
    </row>
    <row r="148" spans="1:6" x14ac:dyDescent="0.25">
      <c r="A148" s="70"/>
      <c r="B148" s="54"/>
      <c r="C148" s="57"/>
      <c r="D148" s="58"/>
      <c r="E148" s="59"/>
      <c r="F148" s="60"/>
    </row>
    <row r="149" spans="1:6" x14ac:dyDescent="0.25">
      <c r="A149" s="70"/>
      <c r="B149" s="54"/>
      <c r="C149" s="57"/>
      <c r="D149" s="58"/>
      <c r="E149" s="59"/>
      <c r="F149" s="60"/>
    </row>
    <row r="150" spans="1:6" x14ac:dyDescent="0.25">
      <c r="A150" s="70"/>
      <c r="B150" s="54"/>
      <c r="C150" s="57"/>
      <c r="D150" s="58"/>
      <c r="E150" s="59"/>
      <c r="F150" s="60"/>
    </row>
    <row r="151" spans="1:6" x14ac:dyDescent="0.25">
      <c r="A151" s="70"/>
      <c r="B151" s="54"/>
      <c r="C151" s="57"/>
      <c r="D151" s="58"/>
      <c r="E151" s="59"/>
      <c r="F151" s="60"/>
    </row>
    <row r="152" spans="1:6" x14ac:dyDescent="0.25">
      <c r="A152" s="70"/>
      <c r="B152" s="54"/>
      <c r="C152" s="57"/>
      <c r="D152" s="58"/>
      <c r="E152" s="59"/>
      <c r="F152" s="60"/>
    </row>
    <row r="153" spans="1:6" x14ac:dyDescent="0.25">
      <c r="A153" s="70"/>
      <c r="B153" s="54"/>
      <c r="C153" s="57"/>
      <c r="D153" s="58"/>
      <c r="E153" s="59"/>
      <c r="F153" s="60"/>
    </row>
    <row r="154" spans="1:6" x14ac:dyDescent="0.25">
      <c r="A154" s="70"/>
      <c r="B154" s="54"/>
      <c r="C154" s="57"/>
      <c r="D154" s="58"/>
      <c r="E154" s="59"/>
      <c r="F154" s="60"/>
    </row>
    <row r="155" spans="1:6" x14ac:dyDescent="0.25">
      <c r="A155" s="70"/>
      <c r="B155" s="54"/>
      <c r="C155" s="57"/>
      <c r="D155" s="58"/>
      <c r="E155" s="59"/>
      <c r="F155" s="60"/>
    </row>
    <row r="156" spans="1:6" x14ac:dyDescent="0.25">
      <c r="A156" s="70"/>
      <c r="B156" s="54"/>
      <c r="C156" s="57"/>
      <c r="D156" s="58"/>
      <c r="E156" s="59"/>
      <c r="F156" s="60"/>
    </row>
    <row r="157" spans="1:6" x14ac:dyDescent="0.25">
      <c r="A157" s="70"/>
      <c r="B157" s="54"/>
      <c r="C157" s="57"/>
      <c r="D157" s="58"/>
      <c r="E157" s="59"/>
      <c r="F157" s="60"/>
    </row>
    <row r="158" spans="1:6" x14ac:dyDescent="0.25">
      <c r="A158" s="70"/>
      <c r="B158" s="54"/>
      <c r="C158" s="57"/>
      <c r="D158" s="58"/>
      <c r="E158" s="59"/>
      <c r="F158" s="60"/>
    </row>
    <row r="159" spans="1:6" x14ac:dyDescent="0.25">
      <c r="A159" s="70"/>
      <c r="B159" s="54"/>
      <c r="C159" s="57"/>
      <c r="D159" s="58"/>
      <c r="E159" s="59"/>
      <c r="F159" s="60"/>
    </row>
    <row r="160" spans="1:6" x14ac:dyDescent="0.25">
      <c r="A160" s="70"/>
      <c r="B160" s="54"/>
      <c r="C160" s="57"/>
      <c r="D160" s="58"/>
      <c r="E160" s="59"/>
      <c r="F160" s="60"/>
    </row>
    <row r="161" spans="1:6" x14ac:dyDescent="0.25">
      <c r="A161" s="70"/>
      <c r="B161" s="54"/>
      <c r="C161" s="57"/>
      <c r="D161" s="58"/>
      <c r="E161" s="59"/>
      <c r="F161" s="60"/>
    </row>
    <row r="162" spans="1:6" x14ac:dyDescent="0.25">
      <c r="A162" s="70"/>
      <c r="B162" s="54"/>
      <c r="C162" s="57"/>
      <c r="D162" s="58"/>
      <c r="E162" s="59"/>
      <c r="F162" s="60"/>
    </row>
    <row r="163" spans="1:6" x14ac:dyDescent="0.25">
      <c r="A163" s="70"/>
      <c r="B163" s="54"/>
      <c r="C163" s="57"/>
      <c r="D163" s="58"/>
      <c r="E163" s="59"/>
      <c r="F163" s="60"/>
    </row>
    <row r="164" spans="1:6" x14ac:dyDescent="0.25">
      <c r="A164" s="70"/>
      <c r="B164" s="54"/>
      <c r="C164" s="57"/>
      <c r="D164" s="58"/>
      <c r="E164" s="59"/>
      <c r="F164" s="60"/>
    </row>
    <row r="165" spans="1:6" x14ac:dyDescent="0.25">
      <c r="A165" s="70"/>
      <c r="B165" s="54"/>
      <c r="C165" s="57"/>
      <c r="D165" s="58"/>
      <c r="E165" s="59"/>
      <c r="F165" s="60"/>
    </row>
    <row r="166" spans="1:6" x14ac:dyDescent="0.25">
      <c r="A166" s="70"/>
      <c r="B166" s="54"/>
      <c r="C166" s="57"/>
      <c r="D166" s="58"/>
      <c r="E166" s="59"/>
      <c r="F166" s="60"/>
    </row>
    <row r="167" spans="1:6" x14ac:dyDescent="0.25">
      <c r="A167" s="70"/>
      <c r="B167" s="54"/>
      <c r="C167" s="57"/>
      <c r="D167" s="58"/>
      <c r="E167" s="59"/>
      <c r="F167" s="60"/>
    </row>
    <row r="168" spans="1:6" x14ac:dyDescent="0.25">
      <c r="A168" s="70"/>
      <c r="B168" s="54"/>
      <c r="C168" s="57"/>
      <c r="D168" s="58"/>
      <c r="E168" s="59"/>
      <c r="F168" s="60"/>
    </row>
    <row r="169" spans="1:6" x14ac:dyDescent="0.25">
      <c r="A169" s="70"/>
      <c r="B169" s="54"/>
      <c r="C169" s="57"/>
      <c r="D169" s="58"/>
      <c r="E169" s="59"/>
      <c r="F169" s="60"/>
    </row>
    <row r="170" spans="1:6" x14ac:dyDescent="0.25">
      <c r="A170" s="70"/>
      <c r="B170" s="54"/>
      <c r="C170" s="57"/>
      <c r="D170" s="58"/>
      <c r="E170" s="59"/>
      <c r="F170" s="60"/>
    </row>
    <row r="171" spans="1:6" x14ac:dyDescent="0.25">
      <c r="A171" s="70"/>
      <c r="B171" s="54"/>
      <c r="C171" s="57"/>
      <c r="D171" s="58"/>
      <c r="E171" s="59"/>
      <c r="F171" s="60"/>
    </row>
    <row r="172" spans="1:6" x14ac:dyDescent="0.25">
      <c r="A172" s="70"/>
      <c r="B172" s="54"/>
      <c r="C172" s="57"/>
      <c r="D172" s="58"/>
      <c r="E172" s="59"/>
      <c r="F172" s="60"/>
    </row>
    <row r="173" spans="1:6" x14ac:dyDescent="0.25">
      <c r="A173" s="70"/>
      <c r="B173" s="54"/>
      <c r="C173" s="57"/>
      <c r="D173" s="58"/>
      <c r="E173" s="59"/>
      <c r="F173" s="60"/>
    </row>
    <row r="174" spans="1:6" x14ac:dyDescent="0.25">
      <c r="A174" s="70"/>
      <c r="B174" s="54"/>
      <c r="C174" s="57"/>
      <c r="D174" s="58"/>
      <c r="E174" s="59"/>
      <c r="F174" s="60"/>
    </row>
    <row r="175" spans="1:6" x14ac:dyDescent="0.25">
      <c r="A175" s="70"/>
      <c r="B175" s="54"/>
      <c r="C175" s="57"/>
      <c r="D175" s="58"/>
      <c r="E175" s="59"/>
      <c r="F175" s="60"/>
    </row>
    <row r="176" spans="1:6" x14ac:dyDescent="0.25">
      <c r="A176" s="70"/>
      <c r="B176" s="54"/>
      <c r="C176" s="57"/>
      <c r="D176" s="58"/>
      <c r="E176" s="59"/>
      <c r="F176" s="60"/>
    </row>
    <row r="177" spans="1:6" x14ac:dyDescent="0.25">
      <c r="A177" s="70"/>
      <c r="B177" s="54"/>
      <c r="C177" s="57"/>
      <c r="D177" s="58"/>
      <c r="E177" s="59"/>
      <c r="F177" s="60"/>
    </row>
    <row r="178" spans="1:6" x14ac:dyDescent="0.25">
      <c r="A178" s="70"/>
      <c r="B178" s="54"/>
      <c r="C178" s="57"/>
      <c r="D178" s="58"/>
      <c r="E178" s="59"/>
      <c r="F178" s="60"/>
    </row>
    <row r="179" spans="1:6" x14ac:dyDescent="0.25">
      <c r="A179" s="70"/>
      <c r="B179" s="54"/>
      <c r="C179" s="57"/>
      <c r="D179" s="58"/>
      <c r="E179" s="59"/>
      <c r="F179" s="60"/>
    </row>
    <row r="180" spans="1:6" x14ac:dyDescent="0.25">
      <c r="A180" s="70"/>
      <c r="B180" s="54"/>
      <c r="C180" s="57"/>
      <c r="D180" s="58"/>
      <c r="E180" s="59"/>
      <c r="F180" s="60"/>
    </row>
    <row r="181" spans="1:6" x14ac:dyDescent="0.25">
      <c r="A181" s="70"/>
      <c r="B181" s="54"/>
      <c r="C181" s="57"/>
      <c r="D181" s="58"/>
      <c r="E181" s="59"/>
      <c r="F181" s="60"/>
    </row>
    <row r="182" spans="1:6" x14ac:dyDescent="0.25">
      <c r="A182" s="70"/>
      <c r="B182" s="54"/>
      <c r="C182" s="57"/>
      <c r="D182" s="58"/>
      <c r="E182" s="59"/>
      <c r="F182" s="60"/>
    </row>
    <row r="183" spans="1:6" x14ac:dyDescent="0.25">
      <c r="A183" s="70"/>
      <c r="B183" s="54"/>
      <c r="C183" s="57"/>
      <c r="D183" s="58"/>
      <c r="E183" s="59"/>
      <c r="F183" s="60"/>
    </row>
    <row r="184" spans="1:6" x14ac:dyDescent="0.25">
      <c r="A184" s="70"/>
      <c r="B184" s="54"/>
      <c r="C184" s="57"/>
      <c r="D184" s="58"/>
      <c r="E184" s="59"/>
      <c r="F184" s="60"/>
    </row>
  </sheetData>
  <printOptions horizontalCentered="1"/>
  <pageMargins left="0.5" right="0.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92"/>
  <sheetViews>
    <sheetView showGridLines="0" workbookViewId="0">
      <pane ySplit="1" topLeftCell="A2" activePane="bottomLeft" state="frozenSplit"/>
      <selection pane="bottomLeft" activeCell="A2" sqref="A2"/>
    </sheetView>
  </sheetViews>
  <sheetFormatPr defaultColWidth="9" defaultRowHeight="15.75" x14ac:dyDescent="0.25"/>
  <cols>
    <col min="1" max="1" width="12.625" style="42" customWidth="1"/>
    <col min="2" max="2" width="44.125" style="42" customWidth="1"/>
    <col min="3" max="3" width="7.5" style="43" customWidth="1"/>
    <col min="4" max="4" width="19.25" style="107" customWidth="1"/>
    <col min="5" max="16384" width="9" style="7"/>
  </cols>
  <sheetData>
    <row r="1" spans="1:4" ht="33" thickTop="1" thickBot="1" x14ac:dyDescent="0.3">
      <c r="A1" s="73" t="s">
        <v>5</v>
      </c>
      <c r="B1" s="74" t="s">
        <v>6</v>
      </c>
      <c r="C1" s="73" t="s">
        <v>10</v>
      </c>
      <c r="D1" s="73" t="s">
        <v>11</v>
      </c>
    </row>
    <row r="2" spans="1:4" s="44" customFormat="1" ht="111.75" thickTop="1" thickBot="1" x14ac:dyDescent="0.3">
      <c r="A2" s="179" t="s">
        <v>338</v>
      </c>
      <c r="B2" s="153" t="s">
        <v>339</v>
      </c>
      <c r="C2" s="113" t="s">
        <v>14</v>
      </c>
      <c r="D2" s="177" t="s">
        <v>540</v>
      </c>
    </row>
    <row r="3" spans="1:4" s="44" customFormat="1" ht="127.5" thickTop="1" thickBot="1" x14ac:dyDescent="0.3">
      <c r="A3" s="115" t="s">
        <v>340</v>
      </c>
      <c r="B3" s="151" t="s">
        <v>341</v>
      </c>
      <c r="C3" s="108" t="s">
        <v>14</v>
      </c>
      <c r="D3" s="177" t="s">
        <v>540</v>
      </c>
    </row>
    <row r="4" spans="1:4" s="44" customFormat="1" ht="96" thickTop="1" thickBot="1" x14ac:dyDescent="0.3">
      <c r="A4" s="115" t="s">
        <v>342</v>
      </c>
      <c r="B4" s="161" t="s">
        <v>343</v>
      </c>
      <c r="C4" s="108" t="s">
        <v>14</v>
      </c>
      <c r="D4" s="177" t="s">
        <v>540</v>
      </c>
    </row>
    <row r="5" spans="1:4" s="44" customFormat="1" ht="80.25" thickTop="1" thickBot="1" x14ac:dyDescent="0.3">
      <c r="A5" s="115" t="s">
        <v>344</v>
      </c>
      <c r="B5" s="151" t="s">
        <v>345</v>
      </c>
      <c r="C5" s="162" t="s">
        <v>14</v>
      </c>
      <c r="D5" s="177" t="s">
        <v>540</v>
      </c>
    </row>
    <row r="6" spans="1:4" s="44" customFormat="1" ht="80.25" thickTop="1" thickBot="1" x14ac:dyDescent="0.3">
      <c r="A6" s="115" t="s">
        <v>507</v>
      </c>
      <c r="B6" s="151" t="s">
        <v>508</v>
      </c>
      <c r="C6" s="108" t="s">
        <v>14</v>
      </c>
      <c r="D6" s="178" t="s">
        <v>535</v>
      </c>
    </row>
    <row r="7" spans="1:4" s="44" customFormat="1" ht="96" thickTop="1" thickBot="1" x14ac:dyDescent="0.3">
      <c r="A7" s="115" t="s">
        <v>346</v>
      </c>
      <c r="B7" s="151" t="s">
        <v>347</v>
      </c>
      <c r="C7" s="108" t="s">
        <v>14</v>
      </c>
      <c r="D7" s="177" t="s">
        <v>540</v>
      </c>
    </row>
    <row r="8" spans="1:4" s="44" customFormat="1" ht="80.25" thickTop="1" thickBot="1" x14ac:dyDescent="0.3">
      <c r="A8" s="115" t="s">
        <v>348</v>
      </c>
      <c r="B8" s="151" t="s">
        <v>349</v>
      </c>
      <c r="C8" s="108" t="s">
        <v>14</v>
      </c>
      <c r="D8" s="177" t="s">
        <v>540</v>
      </c>
    </row>
    <row r="9" spans="1:4" s="44" customFormat="1" ht="80.25" thickTop="1" thickBot="1" x14ac:dyDescent="0.3">
      <c r="A9" s="115" t="s">
        <v>350</v>
      </c>
      <c r="B9" s="151" t="s">
        <v>351</v>
      </c>
      <c r="C9" s="108" t="s">
        <v>14</v>
      </c>
      <c r="D9" s="177" t="s">
        <v>540</v>
      </c>
    </row>
    <row r="10" spans="1:4" s="44" customFormat="1" ht="33" thickTop="1" thickBot="1" x14ac:dyDescent="0.3">
      <c r="A10" s="180" t="s">
        <v>159</v>
      </c>
      <c r="B10" s="122" t="s">
        <v>160</v>
      </c>
      <c r="C10" s="108" t="s">
        <v>15</v>
      </c>
      <c r="D10" s="177" t="s">
        <v>545</v>
      </c>
    </row>
    <row r="11" spans="1:4" s="44" customFormat="1" ht="48.75" thickTop="1" thickBot="1" x14ac:dyDescent="0.3">
      <c r="A11" s="180" t="s">
        <v>161</v>
      </c>
      <c r="B11" s="122" t="s">
        <v>162</v>
      </c>
      <c r="C11" s="108" t="s">
        <v>14</v>
      </c>
      <c r="D11" s="177" t="s">
        <v>545</v>
      </c>
    </row>
    <row r="12" spans="1:4" s="44" customFormat="1" ht="33" thickTop="1" thickBot="1" x14ac:dyDescent="0.3">
      <c r="A12" s="115" t="s">
        <v>90</v>
      </c>
      <c r="B12" s="109" t="s">
        <v>148</v>
      </c>
      <c r="C12" s="108" t="s">
        <v>14</v>
      </c>
      <c r="D12" s="177" t="s">
        <v>547</v>
      </c>
    </row>
    <row r="13" spans="1:4" s="44" customFormat="1" ht="33" thickTop="1" thickBot="1" x14ac:dyDescent="0.3">
      <c r="A13" s="180" t="s">
        <v>79</v>
      </c>
      <c r="B13" s="109" t="s">
        <v>126</v>
      </c>
      <c r="C13" s="108" t="s">
        <v>16</v>
      </c>
      <c r="D13" s="178" t="s">
        <v>536</v>
      </c>
    </row>
    <row r="14" spans="1:4" s="44" customFormat="1" ht="33" thickTop="1" thickBot="1" x14ac:dyDescent="0.3">
      <c r="A14" s="180" t="s">
        <v>80</v>
      </c>
      <c r="B14" s="109" t="s">
        <v>127</v>
      </c>
      <c r="C14" s="108" t="s">
        <v>16</v>
      </c>
      <c r="D14" s="178" t="s">
        <v>536</v>
      </c>
    </row>
    <row r="15" spans="1:4" s="44" customFormat="1" ht="33" thickTop="1" thickBot="1" x14ac:dyDescent="0.3">
      <c r="A15" s="180" t="s">
        <v>81</v>
      </c>
      <c r="B15" s="109" t="s">
        <v>128</v>
      </c>
      <c r="C15" s="108" t="s">
        <v>16</v>
      </c>
      <c r="D15" s="178" t="s">
        <v>536</v>
      </c>
    </row>
    <row r="16" spans="1:4" s="44" customFormat="1" ht="33" thickTop="1" thickBot="1" x14ac:dyDescent="0.3">
      <c r="A16" s="180" t="s">
        <v>82</v>
      </c>
      <c r="B16" s="109" t="s">
        <v>129</v>
      </c>
      <c r="C16" s="108" t="s">
        <v>16</v>
      </c>
      <c r="D16" s="178" t="s">
        <v>536</v>
      </c>
    </row>
    <row r="17" spans="1:4" s="44" customFormat="1" ht="57.75" customHeight="1" thickTop="1" thickBot="1" x14ac:dyDescent="0.3">
      <c r="A17" s="186"/>
      <c r="B17" s="109" t="s">
        <v>84</v>
      </c>
      <c r="C17" s="116" t="s">
        <v>15</v>
      </c>
      <c r="D17" s="177" t="s">
        <v>546</v>
      </c>
    </row>
    <row r="18" spans="1:4" s="44" customFormat="1" ht="33" thickTop="1" thickBot="1" x14ac:dyDescent="0.3">
      <c r="A18" s="180" t="s">
        <v>83</v>
      </c>
      <c r="B18" s="109" t="s">
        <v>130</v>
      </c>
      <c r="C18" s="108" t="s">
        <v>16</v>
      </c>
      <c r="D18" s="178" t="s">
        <v>536</v>
      </c>
    </row>
    <row r="19" spans="1:4" s="44" customFormat="1" ht="48.75" thickTop="1" thickBot="1" x14ac:dyDescent="0.3">
      <c r="A19" s="180" t="s">
        <v>352</v>
      </c>
      <c r="B19" s="109" t="s">
        <v>353</v>
      </c>
      <c r="C19" s="108" t="s">
        <v>15</v>
      </c>
      <c r="D19" s="177" t="s">
        <v>540</v>
      </c>
    </row>
    <row r="20" spans="1:4" s="44" customFormat="1" ht="33" thickTop="1" thickBot="1" x14ac:dyDescent="0.3">
      <c r="A20" s="115" t="s">
        <v>442</v>
      </c>
      <c r="B20" s="109" t="s">
        <v>443</v>
      </c>
      <c r="C20" s="108" t="s">
        <v>14</v>
      </c>
      <c r="D20" s="177" t="s">
        <v>538</v>
      </c>
    </row>
    <row r="21" spans="1:4" s="44" customFormat="1" ht="48.75" thickTop="1" thickBot="1" x14ac:dyDescent="0.3">
      <c r="A21" s="115" t="s">
        <v>275</v>
      </c>
      <c r="B21" s="109" t="s">
        <v>276</v>
      </c>
      <c r="C21" s="108" t="s">
        <v>14</v>
      </c>
      <c r="D21" s="177" t="s">
        <v>543</v>
      </c>
    </row>
    <row r="22" spans="1:4" ht="17.25" thickTop="1" thickBot="1" x14ac:dyDescent="0.3">
      <c r="A22" s="181" t="s">
        <v>18</v>
      </c>
      <c r="B22" s="109" t="s">
        <v>68</v>
      </c>
      <c r="C22" s="116" t="s">
        <v>15</v>
      </c>
      <c r="D22" s="178" t="s">
        <v>537</v>
      </c>
    </row>
    <row r="23" spans="1:4" ht="33" thickTop="1" thickBot="1" x14ac:dyDescent="0.3">
      <c r="A23" s="181" t="s">
        <v>19</v>
      </c>
      <c r="B23" s="109" t="s">
        <v>144</v>
      </c>
      <c r="C23" s="116" t="s">
        <v>15</v>
      </c>
      <c r="D23" s="178" t="s">
        <v>537</v>
      </c>
    </row>
    <row r="24" spans="1:4" ht="33" thickTop="1" thickBot="1" x14ac:dyDescent="0.3">
      <c r="A24" s="181" t="s">
        <v>20</v>
      </c>
      <c r="B24" s="109" t="s">
        <v>21</v>
      </c>
      <c r="C24" s="116" t="s">
        <v>15</v>
      </c>
      <c r="D24" s="178" t="s">
        <v>537</v>
      </c>
    </row>
    <row r="25" spans="1:4" ht="33" thickTop="1" thickBot="1" x14ac:dyDescent="0.3">
      <c r="A25" s="181" t="s">
        <v>22</v>
      </c>
      <c r="B25" s="109" t="s">
        <v>23</v>
      </c>
      <c r="C25" s="116" t="s">
        <v>15</v>
      </c>
      <c r="D25" s="178" t="s">
        <v>537</v>
      </c>
    </row>
    <row r="26" spans="1:4" ht="33" thickTop="1" thickBot="1" x14ac:dyDescent="0.3">
      <c r="A26" s="181" t="s">
        <v>24</v>
      </c>
      <c r="B26" s="109" t="s">
        <v>25</v>
      </c>
      <c r="C26" s="116" t="s">
        <v>15</v>
      </c>
      <c r="D26" s="178" t="s">
        <v>537</v>
      </c>
    </row>
    <row r="27" spans="1:4" ht="33" thickTop="1" thickBot="1" x14ac:dyDescent="0.3">
      <c r="A27" s="181" t="s">
        <v>26</v>
      </c>
      <c r="B27" s="109" t="s">
        <v>27</v>
      </c>
      <c r="C27" s="116" t="s">
        <v>15</v>
      </c>
      <c r="D27" s="178" t="s">
        <v>537</v>
      </c>
    </row>
    <row r="28" spans="1:4" ht="33" thickTop="1" thickBot="1" x14ac:dyDescent="0.3">
      <c r="A28" s="181" t="s">
        <v>17</v>
      </c>
      <c r="B28" s="109" t="s">
        <v>147</v>
      </c>
      <c r="C28" s="116" t="s">
        <v>15</v>
      </c>
      <c r="D28" s="178" t="s">
        <v>537</v>
      </c>
    </row>
    <row r="29" spans="1:4" ht="33" thickTop="1" thickBot="1" x14ac:dyDescent="0.3">
      <c r="A29" s="115" t="s">
        <v>91</v>
      </c>
      <c r="B29" s="109" t="s">
        <v>92</v>
      </c>
      <c r="C29" s="108" t="s">
        <v>14</v>
      </c>
      <c r="D29" s="177" t="s">
        <v>547</v>
      </c>
    </row>
    <row r="30" spans="1:4" ht="48.75" thickTop="1" thickBot="1" x14ac:dyDescent="0.3">
      <c r="A30" s="115" t="s">
        <v>163</v>
      </c>
      <c r="B30" s="109" t="s">
        <v>164</v>
      </c>
      <c r="C30" s="108" t="s">
        <v>15</v>
      </c>
      <c r="D30" s="177" t="s">
        <v>545</v>
      </c>
    </row>
    <row r="31" spans="1:4" ht="17.25" thickTop="1" thickBot="1" x14ac:dyDescent="0.3">
      <c r="A31" s="115" t="s">
        <v>444</v>
      </c>
      <c r="B31" s="109" t="s">
        <v>445</v>
      </c>
      <c r="C31" s="108" t="s">
        <v>89</v>
      </c>
      <c r="D31" s="177" t="s">
        <v>538</v>
      </c>
    </row>
    <row r="32" spans="1:4" ht="48.75" thickTop="1" thickBot="1" x14ac:dyDescent="0.3">
      <c r="A32" s="115" t="s">
        <v>165</v>
      </c>
      <c r="B32" s="109" t="s">
        <v>166</v>
      </c>
      <c r="C32" s="108" t="s">
        <v>89</v>
      </c>
      <c r="D32" s="177" t="s">
        <v>545</v>
      </c>
    </row>
    <row r="33" spans="1:4" ht="48.75" thickTop="1" thickBot="1" x14ac:dyDescent="0.3">
      <c r="A33" s="115" t="s">
        <v>167</v>
      </c>
      <c r="B33" s="109" t="s">
        <v>168</v>
      </c>
      <c r="C33" s="108" t="s">
        <v>15</v>
      </c>
      <c r="D33" s="177" t="s">
        <v>545</v>
      </c>
    </row>
    <row r="34" spans="1:4" ht="33" thickTop="1" thickBot="1" x14ac:dyDescent="0.3">
      <c r="A34" s="180" t="s">
        <v>292</v>
      </c>
      <c r="B34" s="109" t="s">
        <v>293</v>
      </c>
      <c r="C34" s="108" t="s">
        <v>15</v>
      </c>
      <c r="D34" s="177" t="s">
        <v>542</v>
      </c>
    </row>
    <row r="35" spans="1:4" ht="33" thickTop="1" thickBot="1" x14ac:dyDescent="0.3">
      <c r="A35" s="115" t="s">
        <v>294</v>
      </c>
      <c r="B35" s="109" t="s">
        <v>295</v>
      </c>
      <c r="C35" s="108" t="s">
        <v>15</v>
      </c>
      <c r="D35" s="177" t="s">
        <v>542</v>
      </c>
    </row>
    <row r="36" spans="1:4" ht="33" thickTop="1" thickBot="1" x14ac:dyDescent="0.3">
      <c r="A36" s="115" t="s">
        <v>296</v>
      </c>
      <c r="B36" s="109" t="s">
        <v>297</v>
      </c>
      <c r="C36" s="108" t="s">
        <v>15</v>
      </c>
      <c r="D36" s="177" t="s">
        <v>542</v>
      </c>
    </row>
    <row r="37" spans="1:4" ht="33" thickTop="1" thickBot="1" x14ac:dyDescent="0.3">
      <c r="A37" s="180" t="s">
        <v>298</v>
      </c>
      <c r="B37" s="109" t="s">
        <v>299</v>
      </c>
      <c r="C37" s="108" t="s">
        <v>15</v>
      </c>
      <c r="D37" s="177" t="s">
        <v>542</v>
      </c>
    </row>
    <row r="38" spans="1:4" ht="33" thickTop="1" thickBot="1" x14ac:dyDescent="0.3">
      <c r="A38" s="180" t="s">
        <v>300</v>
      </c>
      <c r="B38" s="109" t="s">
        <v>301</v>
      </c>
      <c r="C38" s="108" t="s">
        <v>15</v>
      </c>
      <c r="D38" s="177" t="s">
        <v>542</v>
      </c>
    </row>
    <row r="39" spans="1:4" ht="33" thickTop="1" thickBot="1" x14ac:dyDescent="0.3">
      <c r="A39" s="180" t="s">
        <v>169</v>
      </c>
      <c r="B39" s="109" t="s">
        <v>170</v>
      </c>
      <c r="C39" s="108" t="s">
        <v>15</v>
      </c>
      <c r="D39" s="177" t="s">
        <v>545</v>
      </c>
    </row>
    <row r="40" spans="1:4" ht="17.25" thickTop="1" thickBot="1" x14ac:dyDescent="0.3">
      <c r="A40" s="181" t="s">
        <v>171</v>
      </c>
      <c r="B40" s="128" t="s">
        <v>172</v>
      </c>
      <c r="C40" s="116" t="s">
        <v>15</v>
      </c>
      <c r="D40" s="177" t="s">
        <v>545</v>
      </c>
    </row>
    <row r="41" spans="1:4" ht="33" thickTop="1" thickBot="1" x14ac:dyDescent="0.3">
      <c r="A41" s="182" t="s">
        <v>173</v>
      </c>
      <c r="B41" s="109" t="s">
        <v>174</v>
      </c>
      <c r="C41" s="116" t="s">
        <v>15</v>
      </c>
      <c r="D41" s="177" t="s">
        <v>545</v>
      </c>
    </row>
    <row r="42" spans="1:4" ht="33" thickTop="1" thickBot="1" x14ac:dyDescent="0.3">
      <c r="A42" s="182" t="s">
        <v>462</v>
      </c>
      <c r="B42" s="109" t="s">
        <v>463</v>
      </c>
      <c r="C42" s="116" t="s">
        <v>15</v>
      </c>
      <c r="D42" s="178" t="s">
        <v>537</v>
      </c>
    </row>
    <row r="43" spans="1:4" ht="33" thickTop="1" thickBot="1" x14ac:dyDescent="0.3">
      <c r="A43" s="183" t="s">
        <v>277</v>
      </c>
      <c r="B43" s="117" t="s">
        <v>278</v>
      </c>
      <c r="C43" s="118" t="s">
        <v>15</v>
      </c>
      <c r="D43" s="177" t="s">
        <v>543</v>
      </c>
    </row>
    <row r="44" spans="1:4" ht="17.25" thickTop="1" thickBot="1" x14ac:dyDescent="0.3">
      <c r="A44" s="182" t="s">
        <v>354</v>
      </c>
      <c r="B44" s="109" t="s">
        <v>355</v>
      </c>
      <c r="C44" s="116" t="s">
        <v>15</v>
      </c>
      <c r="D44" s="177" t="s">
        <v>540</v>
      </c>
    </row>
    <row r="45" spans="1:4" ht="33" thickTop="1" thickBot="1" x14ac:dyDescent="0.3">
      <c r="A45" s="182" t="s">
        <v>356</v>
      </c>
      <c r="B45" s="109" t="s">
        <v>357</v>
      </c>
      <c r="C45" s="116" t="s">
        <v>15</v>
      </c>
      <c r="D45" s="177" t="s">
        <v>540</v>
      </c>
    </row>
    <row r="46" spans="1:4" ht="33" thickTop="1" thickBot="1" x14ac:dyDescent="0.3">
      <c r="A46" s="115" t="s">
        <v>175</v>
      </c>
      <c r="B46" s="122" t="s">
        <v>176</v>
      </c>
      <c r="C46" s="108" t="s">
        <v>15</v>
      </c>
      <c r="D46" s="177" t="s">
        <v>545</v>
      </c>
    </row>
    <row r="47" spans="1:4" ht="33" thickTop="1" thickBot="1" x14ac:dyDescent="0.3">
      <c r="A47" s="180" t="s">
        <v>177</v>
      </c>
      <c r="B47" s="109" t="s">
        <v>178</v>
      </c>
      <c r="C47" s="108" t="s">
        <v>15</v>
      </c>
      <c r="D47" s="177" t="s">
        <v>545</v>
      </c>
    </row>
    <row r="48" spans="1:4" ht="48.75" thickTop="1" thickBot="1" x14ac:dyDescent="0.3">
      <c r="A48" s="180" t="s">
        <v>179</v>
      </c>
      <c r="B48" s="109" t="s">
        <v>180</v>
      </c>
      <c r="C48" s="108" t="s">
        <v>15</v>
      </c>
      <c r="D48" s="177" t="s">
        <v>545</v>
      </c>
    </row>
    <row r="49" spans="1:4" ht="48.75" thickTop="1" thickBot="1" x14ac:dyDescent="0.3">
      <c r="A49" s="181" t="s">
        <v>28</v>
      </c>
      <c r="B49" s="109" t="s">
        <v>73</v>
      </c>
      <c r="C49" s="116" t="s">
        <v>16</v>
      </c>
      <c r="D49" s="178" t="s">
        <v>537</v>
      </c>
    </row>
    <row r="50" spans="1:4" ht="17.25" thickTop="1" thickBot="1" x14ac:dyDescent="0.3">
      <c r="A50" s="180" t="s">
        <v>181</v>
      </c>
      <c r="B50" s="109" t="s">
        <v>182</v>
      </c>
      <c r="C50" s="108" t="s">
        <v>15</v>
      </c>
      <c r="D50" s="177" t="s">
        <v>545</v>
      </c>
    </row>
    <row r="51" spans="1:4" ht="33" thickTop="1" thickBot="1" x14ac:dyDescent="0.3">
      <c r="A51" s="181" t="s">
        <v>29</v>
      </c>
      <c r="B51" s="109" t="s">
        <v>30</v>
      </c>
      <c r="C51" s="116" t="s">
        <v>16</v>
      </c>
      <c r="D51" s="178" t="s">
        <v>537</v>
      </c>
    </row>
    <row r="52" spans="1:4" ht="36" customHeight="1" thickTop="1" thickBot="1" x14ac:dyDescent="0.3">
      <c r="A52" s="180" t="s">
        <v>183</v>
      </c>
      <c r="B52" s="109" t="s">
        <v>184</v>
      </c>
      <c r="C52" s="133" t="s">
        <v>15</v>
      </c>
      <c r="D52" s="177" t="s">
        <v>545</v>
      </c>
    </row>
    <row r="53" spans="1:4" ht="36" customHeight="1" thickTop="1" thickBot="1" x14ac:dyDescent="0.3">
      <c r="A53" s="180" t="s">
        <v>302</v>
      </c>
      <c r="B53" s="109" t="s">
        <v>303</v>
      </c>
      <c r="C53" s="108" t="s">
        <v>15</v>
      </c>
      <c r="D53" s="177" t="s">
        <v>542</v>
      </c>
    </row>
    <row r="54" spans="1:4" ht="36" customHeight="1" thickTop="1" thickBot="1" x14ac:dyDescent="0.3">
      <c r="A54" s="180" t="s">
        <v>185</v>
      </c>
      <c r="B54" s="109" t="s">
        <v>186</v>
      </c>
      <c r="C54" s="108" t="s">
        <v>15</v>
      </c>
      <c r="D54" s="177" t="s">
        <v>545</v>
      </c>
    </row>
    <row r="55" spans="1:4" ht="36" customHeight="1" thickTop="1" thickBot="1" x14ac:dyDescent="0.3">
      <c r="A55" s="180" t="s">
        <v>304</v>
      </c>
      <c r="B55" s="109" t="s">
        <v>305</v>
      </c>
      <c r="C55" s="108" t="s">
        <v>15</v>
      </c>
      <c r="D55" s="177" t="s">
        <v>542</v>
      </c>
    </row>
    <row r="56" spans="1:4" ht="36" customHeight="1" thickTop="1" thickBot="1" x14ac:dyDescent="0.3">
      <c r="A56" s="180" t="s">
        <v>306</v>
      </c>
      <c r="B56" s="109" t="s">
        <v>307</v>
      </c>
      <c r="C56" s="108" t="s">
        <v>15</v>
      </c>
      <c r="D56" s="177" t="s">
        <v>542</v>
      </c>
    </row>
    <row r="57" spans="1:4" ht="33" thickTop="1" thickBot="1" x14ac:dyDescent="0.3">
      <c r="A57" s="181" t="s">
        <v>31</v>
      </c>
      <c r="B57" s="109" t="s">
        <v>32</v>
      </c>
      <c r="C57" s="116" t="s">
        <v>16</v>
      </c>
      <c r="D57" s="178" t="s">
        <v>537</v>
      </c>
    </row>
    <row r="58" spans="1:4" ht="33" thickTop="1" thickBot="1" x14ac:dyDescent="0.3">
      <c r="A58" s="181" t="s">
        <v>33</v>
      </c>
      <c r="B58" s="109" t="s">
        <v>34</v>
      </c>
      <c r="C58" s="116" t="s">
        <v>16</v>
      </c>
      <c r="D58" s="178" t="s">
        <v>537</v>
      </c>
    </row>
    <row r="59" spans="1:4" ht="33" thickTop="1" thickBot="1" x14ac:dyDescent="0.3">
      <c r="A59" s="181" t="s">
        <v>35</v>
      </c>
      <c r="B59" s="109" t="s">
        <v>36</v>
      </c>
      <c r="C59" s="116" t="s">
        <v>16</v>
      </c>
      <c r="D59" s="178" t="s">
        <v>537</v>
      </c>
    </row>
    <row r="60" spans="1:4" ht="33" thickTop="1" thickBot="1" x14ac:dyDescent="0.3">
      <c r="A60" s="181" t="s">
        <v>37</v>
      </c>
      <c r="B60" s="109" t="s">
        <v>38</v>
      </c>
      <c r="C60" s="116" t="s">
        <v>16</v>
      </c>
      <c r="D60" s="178" t="s">
        <v>537</v>
      </c>
    </row>
    <row r="61" spans="1:4" ht="48.75" thickTop="1" thickBot="1" x14ac:dyDescent="0.3">
      <c r="A61" s="180" t="s">
        <v>187</v>
      </c>
      <c r="B61" s="109" t="s">
        <v>188</v>
      </c>
      <c r="C61" s="108" t="s">
        <v>15</v>
      </c>
      <c r="D61" s="177" t="s">
        <v>545</v>
      </c>
    </row>
    <row r="62" spans="1:4" ht="48.75" thickTop="1" thickBot="1" x14ac:dyDescent="0.3">
      <c r="A62" s="180" t="s">
        <v>189</v>
      </c>
      <c r="B62" s="109" t="s">
        <v>190</v>
      </c>
      <c r="C62" s="108" t="s">
        <v>191</v>
      </c>
      <c r="D62" s="177" t="s">
        <v>545</v>
      </c>
    </row>
    <row r="63" spans="1:4" ht="17.25" thickTop="1" thickBot="1" x14ac:dyDescent="0.3">
      <c r="A63" s="180" t="s">
        <v>358</v>
      </c>
      <c r="B63" s="109" t="s">
        <v>359</v>
      </c>
      <c r="C63" s="108" t="s">
        <v>15</v>
      </c>
      <c r="D63" s="177" t="s">
        <v>540</v>
      </c>
    </row>
    <row r="64" spans="1:4" ht="64.5" thickTop="1" thickBot="1" x14ac:dyDescent="0.3">
      <c r="A64" s="184" t="s">
        <v>39</v>
      </c>
      <c r="B64" s="156" t="s">
        <v>63</v>
      </c>
      <c r="C64" s="119" t="s">
        <v>14</v>
      </c>
      <c r="D64" s="178" t="s">
        <v>537</v>
      </c>
    </row>
    <row r="65" spans="1:4" ht="33" thickTop="1" thickBot="1" x14ac:dyDescent="0.3">
      <c r="A65" s="185" t="s">
        <v>85</v>
      </c>
      <c r="B65" s="175" t="s">
        <v>86</v>
      </c>
      <c r="C65" s="176" t="s">
        <v>87</v>
      </c>
      <c r="D65" s="177" t="s">
        <v>572</v>
      </c>
    </row>
    <row r="66" spans="1:4" ht="17.25" thickTop="1" thickBot="1" x14ac:dyDescent="0.3">
      <c r="A66" s="182" t="s">
        <v>308</v>
      </c>
      <c r="B66" s="109" t="s">
        <v>309</v>
      </c>
      <c r="C66" s="119" t="s">
        <v>14</v>
      </c>
      <c r="D66" s="177" t="s">
        <v>542</v>
      </c>
    </row>
    <row r="67" spans="1:4" ht="33" thickTop="1" thickBot="1" x14ac:dyDescent="0.3">
      <c r="A67" s="115" t="s">
        <v>93</v>
      </c>
      <c r="B67" s="122" t="s">
        <v>94</v>
      </c>
      <c r="C67" s="108" t="s">
        <v>14</v>
      </c>
      <c r="D67" s="177" t="s">
        <v>547</v>
      </c>
    </row>
    <row r="68" spans="1:4" ht="144.75" customHeight="1" thickTop="1" thickBot="1" x14ac:dyDescent="0.3">
      <c r="A68" s="115" t="s">
        <v>95</v>
      </c>
      <c r="B68" s="109" t="s">
        <v>96</v>
      </c>
      <c r="C68" s="108" t="s">
        <v>97</v>
      </c>
      <c r="D68" s="177" t="s">
        <v>547</v>
      </c>
    </row>
    <row r="69" spans="1:4" ht="33" thickTop="1" thickBot="1" x14ac:dyDescent="0.3">
      <c r="A69" s="115" t="s">
        <v>117</v>
      </c>
      <c r="B69" s="109" t="s">
        <v>118</v>
      </c>
      <c r="C69" s="108" t="s">
        <v>119</v>
      </c>
      <c r="D69" s="177" t="s">
        <v>547</v>
      </c>
    </row>
    <row r="70" spans="1:4" ht="48.75" thickTop="1" thickBot="1" x14ac:dyDescent="0.3">
      <c r="A70" s="181" t="s">
        <v>40</v>
      </c>
      <c r="B70" s="109" t="s">
        <v>145</v>
      </c>
      <c r="C70" s="116" t="s">
        <v>14</v>
      </c>
      <c r="D70" s="178" t="s">
        <v>537</v>
      </c>
    </row>
    <row r="71" spans="1:4" ht="64.5" thickTop="1" thickBot="1" x14ac:dyDescent="0.3">
      <c r="A71" s="115" t="s">
        <v>98</v>
      </c>
      <c r="B71" s="109" t="s">
        <v>149</v>
      </c>
      <c r="C71" s="108" t="s">
        <v>14</v>
      </c>
      <c r="D71" s="177" t="s">
        <v>547</v>
      </c>
    </row>
    <row r="72" spans="1:4" ht="48.75" thickTop="1" thickBot="1" x14ac:dyDescent="0.3">
      <c r="A72" s="115" t="s">
        <v>310</v>
      </c>
      <c r="B72" s="109" t="s">
        <v>311</v>
      </c>
      <c r="C72" s="108" t="s">
        <v>15</v>
      </c>
      <c r="D72" s="177" t="s">
        <v>542</v>
      </c>
    </row>
    <row r="73" spans="1:4" ht="33" thickTop="1" thickBot="1" x14ac:dyDescent="0.3">
      <c r="A73" s="115" t="s">
        <v>446</v>
      </c>
      <c r="B73" s="109" t="s">
        <v>447</v>
      </c>
      <c r="C73" s="108" t="s">
        <v>15</v>
      </c>
      <c r="D73" s="177" t="s">
        <v>538</v>
      </c>
    </row>
    <row r="74" spans="1:4" ht="33" thickTop="1" thickBot="1" x14ac:dyDescent="0.3">
      <c r="A74" s="182" t="s">
        <v>448</v>
      </c>
      <c r="B74" s="109" t="s">
        <v>449</v>
      </c>
      <c r="C74" s="116" t="s">
        <v>15</v>
      </c>
      <c r="D74" s="177" t="s">
        <v>538</v>
      </c>
    </row>
    <row r="75" spans="1:4" ht="17.25" thickTop="1" thickBot="1" x14ac:dyDescent="0.3">
      <c r="A75" s="115" t="s">
        <v>464</v>
      </c>
      <c r="B75" s="109" t="s">
        <v>465</v>
      </c>
      <c r="C75" s="108" t="s">
        <v>15</v>
      </c>
      <c r="D75" s="178" t="s">
        <v>537</v>
      </c>
    </row>
    <row r="76" spans="1:4" ht="33" thickTop="1" thickBot="1" x14ac:dyDescent="0.3">
      <c r="A76" s="182" t="s">
        <v>312</v>
      </c>
      <c r="B76" s="109" t="s">
        <v>313</v>
      </c>
      <c r="C76" s="116" t="s">
        <v>15</v>
      </c>
      <c r="D76" s="177" t="s">
        <v>542</v>
      </c>
    </row>
    <row r="77" spans="1:4" ht="51" customHeight="1" thickTop="1" thickBot="1" x14ac:dyDescent="0.3">
      <c r="A77" s="115" t="s">
        <v>450</v>
      </c>
      <c r="B77" s="109" t="s">
        <v>451</v>
      </c>
      <c r="C77" s="108" t="s">
        <v>15</v>
      </c>
      <c r="D77" s="177" t="s">
        <v>538</v>
      </c>
    </row>
    <row r="78" spans="1:4" ht="33" thickTop="1" thickBot="1" x14ac:dyDescent="0.3">
      <c r="A78" s="115" t="s">
        <v>131</v>
      </c>
      <c r="B78" s="109" t="s">
        <v>132</v>
      </c>
      <c r="C78" s="108" t="s">
        <v>15</v>
      </c>
      <c r="D78" s="177" t="s">
        <v>547</v>
      </c>
    </row>
    <row r="79" spans="1:4" ht="33" thickTop="1" thickBot="1" x14ac:dyDescent="0.3">
      <c r="A79" s="181" t="s">
        <v>466</v>
      </c>
      <c r="B79" s="109" t="s">
        <v>467</v>
      </c>
      <c r="C79" s="116" t="s">
        <v>15</v>
      </c>
      <c r="D79" s="178" t="s">
        <v>537</v>
      </c>
    </row>
    <row r="80" spans="1:4" ht="48.75" thickTop="1" thickBot="1" x14ac:dyDescent="0.3">
      <c r="A80" s="182" t="s">
        <v>192</v>
      </c>
      <c r="B80" s="122" t="s">
        <v>193</v>
      </c>
      <c r="C80" s="119" t="s">
        <v>15</v>
      </c>
      <c r="D80" s="177" t="s">
        <v>545</v>
      </c>
    </row>
    <row r="81" spans="1:4" ht="33" thickTop="1" thickBot="1" x14ac:dyDescent="0.3">
      <c r="A81" s="181" t="s">
        <v>194</v>
      </c>
      <c r="B81" s="128" t="s">
        <v>195</v>
      </c>
      <c r="C81" s="108" t="s">
        <v>15</v>
      </c>
      <c r="D81" s="177" t="s">
        <v>545</v>
      </c>
    </row>
    <row r="82" spans="1:4" ht="33" thickTop="1" thickBot="1" x14ac:dyDescent="0.3">
      <c r="A82" s="180" t="s">
        <v>548</v>
      </c>
      <c r="B82" s="109" t="s">
        <v>270</v>
      </c>
      <c r="C82" s="120" t="s">
        <v>15</v>
      </c>
      <c r="D82" s="177" t="s">
        <v>545</v>
      </c>
    </row>
    <row r="83" spans="1:4" ht="67.5" customHeight="1" thickTop="1" thickBot="1" x14ac:dyDescent="0.3">
      <c r="A83" s="180" t="s">
        <v>549</v>
      </c>
      <c r="B83" s="109" t="s">
        <v>513</v>
      </c>
      <c r="C83" s="120" t="s">
        <v>15</v>
      </c>
      <c r="D83" s="178" t="s">
        <v>535</v>
      </c>
    </row>
    <row r="84" spans="1:4" ht="64.5" thickTop="1" thickBot="1" x14ac:dyDescent="0.3">
      <c r="A84" s="180" t="s">
        <v>550</v>
      </c>
      <c r="B84" s="164" t="s">
        <v>264</v>
      </c>
      <c r="C84" s="120" t="s">
        <v>15</v>
      </c>
      <c r="D84" s="177" t="s">
        <v>545</v>
      </c>
    </row>
    <row r="85" spans="1:4" ht="48.75" thickTop="1" thickBot="1" x14ac:dyDescent="0.3">
      <c r="A85" s="180" t="s">
        <v>551</v>
      </c>
      <c r="B85" s="109" t="s">
        <v>514</v>
      </c>
      <c r="C85" s="120" t="s">
        <v>15</v>
      </c>
      <c r="D85" s="178" t="s">
        <v>535</v>
      </c>
    </row>
    <row r="86" spans="1:4" ht="84" customHeight="1" thickTop="1" thickBot="1" x14ac:dyDescent="0.3">
      <c r="A86" s="180" t="s">
        <v>552</v>
      </c>
      <c r="B86" s="109" t="s">
        <v>265</v>
      </c>
      <c r="C86" s="120" t="s">
        <v>15</v>
      </c>
      <c r="D86" s="177" t="s">
        <v>545</v>
      </c>
    </row>
    <row r="87" spans="1:4" ht="67.5" customHeight="1" thickTop="1" thickBot="1" x14ac:dyDescent="0.3">
      <c r="A87" s="180" t="s">
        <v>553</v>
      </c>
      <c r="B87" s="109" t="s">
        <v>515</v>
      </c>
      <c r="C87" s="120" t="s">
        <v>15</v>
      </c>
      <c r="D87" s="178" t="s">
        <v>535</v>
      </c>
    </row>
    <row r="88" spans="1:4" ht="84" customHeight="1" thickTop="1" thickBot="1" x14ac:dyDescent="0.3">
      <c r="A88" s="180" t="s">
        <v>554</v>
      </c>
      <c r="B88" s="109" t="s">
        <v>266</v>
      </c>
      <c r="C88" s="120" t="s">
        <v>15</v>
      </c>
      <c r="D88" s="177" t="s">
        <v>545</v>
      </c>
    </row>
    <row r="89" spans="1:4" ht="65.25" customHeight="1" thickTop="1" thickBot="1" x14ac:dyDescent="0.3">
      <c r="A89" s="180" t="s">
        <v>555</v>
      </c>
      <c r="B89" s="109" t="s">
        <v>516</v>
      </c>
      <c r="C89" s="120" t="s">
        <v>15</v>
      </c>
      <c r="D89" s="178" t="s">
        <v>535</v>
      </c>
    </row>
    <row r="90" spans="1:4" ht="82.5" customHeight="1" thickTop="1" thickBot="1" x14ac:dyDescent="0.3">
      <c r="A90" s="180" t="s">
        <v>556</v>
      </c>
      <c r="B90" s="109" t="s">
        <v>267</v>
      </c>
      <c r="C90" s="120" t="s">
        <v>15</v>
      </c>
      <c r="D90" s="177" t="s">
        <v>545</v>
      </c>
    </row>
    <row r="91" spans="1:4" ht="64.5" thickTop="1" thickBot="1" x14ac:dyDescent="0.3">
      <c r="A91" s="180" t="s">
        <v>557</v>
      </c>
      <c r="B91" s="109" t="s">
        <v>501</v>
      </c>
      <c r="C91" s="120" t="s">
        <v>15</v>
      </c>
      <c r="D91" s="178" t="s">
        <v>537</v>
      </c>
    </row>
    <row r="92" spans="1:4" ht="64.5" thickTop="1" thickBot="1" x14ac:dyDescent="0.3">
      <c r="A92" s="180" t="s">
        <v>558</v>
      </c>
      <c r="B92" s="109" t="s">
        <v>502</v>
      </c>
      <c r="C92" s="120" t="s">
        <v>15</v>
      </c>
      <c r="D92" s="178" t="s">
        <v>537</v>
      </c>
    </row>
    <row r="93" spans="1:4" ht="64.5" thickTop="1" thickBot="1" x14ac:dyDescent="0.3">
      <c r="A93" s="180" t="s">
        <v>559</v>
      </c>
      <c r="B93" s="109" t="s">
        <v>503</v>
      </c>
      <c r="C93" s="120" t="s">
        <v>15</v>
      </c>
      <c r="D93" s="178" t="s">
        <v>537</v>
      </c>
    </row>
    <row r="94" spans="1:4" ht="64.5" thickTop="1" thickBot="1" x14ac:dyDescent="0.3">
      <c r="A94" s="180" t="s">
        <v>560</v>
      </c>
      <c r="B94" s="109" t="s">
        <v>504</v>
      </c>
      <c r="C94" s="120" t="s">
        <v>15</v>
      </c>
      <c r="D94" s="178" t="s">
        <v>537</v>
      </c>
    </row>
    <row r="95" spans="1:4" ht="64.5" thickTop="1" thickBot="1" x14ac:dyDescent="0.3">
      <c r="A95" s="180" t="s">
        <v>561</v>
      </c>
      <c r="B95" s="109" t="s">
        <v>505</v>
      </c>
      <c r="C95" s="120" t="s">
        <v>15</v>
      </c>
      <c r="D95" s="178" t="s">
        <v>537</v>
      </c>
    </row>
    <row r="96" spans="1:4" ht="64.5" thickTop="1" thickBot="1" x14ac:dyDescent="0.3">
      <c r="A96" s="180" t="s">
        <v>562</v>
      </c>
      <c r="B96" s="109" t="s">
        <v>268</v>
      </c>
      <c r="C96" s="120" t="s">
        <v>15</v>
      </c>
      <c r="D96" s="177" t="s">
        <v>545</v>
      </c>
    </row>
    <row r="97" spans="1:4" ht="33" thickTop="1" thickBot="1" x14ac:dyDescent="0.3">
      <c r="A97" s="180" t="s">
        <v>76</v>
      </c>
      <c r="B97" s="109" t="s">
        <v>150</v>
      </c>
      <c r="C97" s="120" t="s">
        <v>15</v>
      </c>
      <c r="D97" s="177" t="s">
        <v>547</v>
      </c>
    </row>
    <row r="98" spans="1:4" ht="33" thickTop="1" thickBot="1" x14ac:dyDescent="0.3">
      <c r="A98" s="180" t="s">
        <v>468</v>
      </c>
      <c r="B98" s="109" t="s">
        <v>469</v>
      </c>
      <c r="C98" s="108" t="s">
        <v>14</v>
      </c>
      <c r="D98" s="178" t="s">
        <v>537</v>
      </c>
    </row>
    <row r="99" spans="1:4" ht="33" thickTop="1" thickBot="1" x14ac:dyDescent="0.3">
      <c r="A99" s="180" t="s">
        <v>452</v>
      </c>
      <c r="B99" s="109" t="s">
        <v>453</v>
      </c>
      <c r="C99" s="108" t="s">
        <v>14</v>
      </c>
      <c r="D99" s="177" t="s">
        <v>538</v>
      </c>
    </row>
    <row r="100" spans="1:4" ht="48.75" thickTop="1" thickBot="1" x14ac:dyDescent="0.3">
      <c r="A100" s="180" t="s">
        <v>360</v>
      </c>
      <c r="B100" s="109" t="s">
        <v>361</v>
      </c>
      <c r="C100" s="108" t="s">
        <v>16</v>
      </c>
      <c r="D100" s="177" t="s">
        <v>540</v>
      </c>
    </row>
    <row r="101" spans="1:4" ht="33" thickTop="1" thickBot="1" x14ac:dyDescent="0.3">
      <c r="A101" s="182" t="s">
        <v>470</v>
      </c>
      <c r="B101" s="109" t="s">
        <v>471</v>
      </c>
      <c r="C101" s="116" t="s">
        <v>15</v>
      </c>
      <c r="D101" s="178" t="s">
        <v>537</v>
      </c>
    </row>
    <row r="102" spans="1:4" ht="33" thickTop="1" thickBot="1" x14ac:dyDescent="0.3">
      <c r="A102" s="182" t="s">
        <v>362</v>
      </c>
      <c r="B102" s="109" t="s">
        <v>363</v>
      </c>
      <c r="C102" s="116" t="s">
        <v>15</v>
      </c>
      <c r="D102" s="177" t="s">
        <v>540</v>
      </c>
    </row>
    <row r="103" spans="1:4" ht="33" thickTop="1" thickBot="1" x14ac:dyDescent="0.3">
      <c r="A103" s="115" t="s">
        <v>196</v>
      </c>
      <c r="B103" s="128" t="s">
        <v>197</v>
      </c>
      <c r="C103" s="108" t="s">
        <v>15</v>
      </c>
      <c r="D103" s="177" t="s">
        <v>545</v>
      </c>
    </row>
    <row r="104" spans="1:4" ht="48.75" thickTop="1" thickBot="1" x14ac:dyDescent="0.3">
      <c r="A104" s="115" t="s">
        <v>198</v>
      </c>
      <c r="B104" s="128" t="s">
        <v>199</v>
      </c>
      <c r="C104" s="108" t="s">
        <v>15</v>
      </c>
      <c r="D104" s="177" t="s">
        <v>545</v>
      </c>
    </row>
    <row r="105" spans="1:4" ht="33" thickTop="1" thickBot="1" x14ac:dyDescent="0.3">
      <c r="A105" s="115" t="s">
        <v>200</v>
      </c>
      <c r="B105" s="128" t="s">
        <v>201</v>
      </c>
      <c r="C105" s="108" t="s">
        <v>15</v>
      </c>
      <c r="D105" s="177" t="s">
        <v>545</v>
      </c>
    </row>
    <row r="106" spans="1:4" ht="33" thickTop="1" thickBot="1" x14ac:dyDescent="0.3">
      <c r="A106" s="115" t="s">
        <v>202</v>
      </c>
      <c r="B106" s="128" t="s">
        <v>203</v>
      </c>
      <c r="C106" s="108" t="s">
        <v>15</v>
      </c>
      <c r="D106" s="177" t="s">
        <v>545</v>
      </c>
    </row>
    <row r="107" spans="1:4" ht="33" thickTop="1" thickBot="1" x14ac:dyDescent="0.3">
      <c r="A107" s="115" t="s">
        <v>204</v>
      </c>
      <c r="B107" s="109" t="s">
        <v>205</v>
      </c>
      <c r="C107" s="108" t="s">
        <v>16</v>
      </c>
      <c r="D107" s="177" t="s">
        <v>545</v>
      </c>
    </row>
    <row r="108" spans="1:4" ht="17.25" thickTop="1" thickBot="1" x14ac:dyDescent="0.3">
      <c r="A108" s="119" t="s">
        <v>621</v>
      </c>
      <c r="B108" s="121" t="s">
        <v>622</v>
      </c>
      <c r="C108" s="119" t="s">
        <v>16</v>
      </c>
      <c r="D108" s="177" t="s">
        <v>540</v>
      </c>
    </row>
    <row r="109" spans="1:4" ht="33" thickTop="1" thickBot="1" x14ac:dyDescent="0.3">
      <c r="A109" s="116" t="s">
        <v>623</v>
      </c>
      <c r="B109" s="109" t="s">
        <v>629</v>
      </c>
      <c r="C109" s="116" t="s">
        <v>191</v>
      </c>
      <c r="D109" s="177" t="s">
        <v>540</v>
      </c>
    </row>
    <row r="110" spans="1:4" ht="33" thickTop="1" thickBot="1" x14ac:dyDescent="0.3">
      <c r="A110" s="119" t="s">
        <v>624</v>
      </c>
      <c r="B110" s="121" t="s">
        <v>628</v>
      </c>
      <c r="C110" s="119" t="s">
        <v>191</v>
      </c>
      <c r="D110" s="177" t="s">
        <v>540</v>
      </c>
    </row>
    <row r="111" spans="1:4" ht="33" thickTop="1" thickBot="1" x14ac:dyDescent="0.3">
      <c r="A111" s="116" t="s">
        <v>625</v>
      </c>
      <c r="B111" s="109" t="s">
        <v>626</v>
      </c>
      <c r="C111" s="116" t="s">
        <v>15</v>
      </c>
      <c r="D111" s="177" t="s">
        <v>540</v>
      </c>
    </row>
    <row r="112" spans="1:4" ht="33" thickTop="1" thickBot="1" x14ac:dyDescent="0.3">
      <c r="A112" s="116" t="s">
        <v>627</v>
      </c>
      <c r="B112" s="109" t="s">
        <v>630</v>
      </c>
      <c r="C112" s="116" t="s">
        <v>15</v>
      </c>
      <c r="D112" s="177" t="s">
        <v>540</v>
      </c>
    </row>
    <row r="113" spans="1:4" ht="89.25" customHeight="1" thickTop="1" thickBot="1" x14ac:dyDescent="0.3">
      <c r="A113" s="180" t="s">
        <v>563</v>
      </c>
      <c r="B113" s="109" t="s">
        <v>499</v>
      </c>
      <c r="C113" s="120" t="s">
        <v>500</v>
      </c>
      <c r="D113" s="178" t="s">
        <v>537</v>
      </c>
    </row>
    <row r="114" spans="1:4" ht="36" customHeight="1" thickTop="1" thickBot="1" x14ac:dyDescent="0.3">
      <c r="A114" s="181" t="s">
        <v>364</v>
      </c>
      <c r="B114" s="109" t="s">
        <v>365</v>
      </c>
      <c r="C114" s="116" t="s">
        <v>15</v>
      </c>
      <c r="D114" s="177" t="s">
        <v>540</v>
      </c>
    </row>
    <row r="115" spans="1:4" ht="33" thickTop="1" thickBot="1" x14ac:dyDescent="0.3">
      <c r="A115" s="181" t="s">
        <v>279</v>
      </c>
      <c r="B115" s="109" t="s">
        <v>280</v>
      </c>
      <c r="C115" s="116" t="s">
        <v>15</v>
      </c>
      <c r="D115" s="177" t="s">
        <v>543</v>
      </c>
    </row>
    <row r="116" spans="1:4" ht="33" thickTop="1" thickBot="1" x14ac:dyDescent="0.3">
      <c r="A116" s="181" t="s">
        <v>281</v>
      </c>
      <c r="B116" s="109" t="s">
        <v>282</v>
      </c>
      <c r="C116" s="116" t="s">
        <v>15</v>
      </c>
      <c r="D116" s="177" t="s">
        <v>543</v>
      </c>
    </row>
    <row r="117" spans="1:4" ht="48.75" thickTop="1" thickBot="1" x14ac:dyDescent="0.3">
      <c r="A117" s="181" t="s">
        <v>283</v>
      </c>
      <c r="B117" s="109" t="s">
        <v>284</v>
      </c>
      <c r="C117" s="116" t="s">
        <v>15</v>
      </c>
      <c r="D117" s="177" t="s">
        <v>543</v>
      </c>
    </row>
    <row r="118" spans="1:4" ht="33" thickTop="1" thickBot="1" x14ac:dyDescent="0.3">
      <c r="A118" s="182" t="s">
        <v>206</v>
      </c>
      <c r="B118" s="109" t="s">
        <v>207</v>
      </c>
      <c r="C118" s="116" t="s">
        <v>208</v>
      </c>
      <c r="D118" s="177" t="s">
        <v>545</v>
      </c>
    </row>
    <row r="119" spans="1:4" ht="33" thickTop="1" thickBot="1" x14ac:dyDescent="0.3">
      <c r="A119" s="181" t="s">
        <v>41</v>
      </c>
      <c r="B119" s="109" t="s">
        <v>42</v>
      </c>
      <c r="C119" s="116" t="s">
        <v>16</v>
      </c>
      <c r="D119" s="178" t="s">
        <v>537</v>
      </c>
    </row>
    <row r="120" spans="1:4" ht="33" thickTop="1" thickBot="1" x14ac:dyDescent="0.3">
      <c r="A120" s="184" t="s">
        <v>50</v>
      </c>
      <c r="B120" s="121" t="s">
        <v>71</v>
      </c>
      <c r="C120" s="119" t="s">
        <v>16</v>
      </c>
      <c r="D120" s="178" t="s">
        <v>537</v>
      </c>
    </row>
    <row r="121" spans="1:4" ht="33" thickTop="1" thickBot="1" x14ac:dyDescent="0.3">
      <c r="A121" s="184" t="s">
        <v>141</v>
      </c>
      <c r="B121" s="121" t="s">
        <v>142</v>
      </c>
      <c r="C121" s="119" t="s">
        <v>15</v>
      </c>
      <c r="D121" s="178" t="s">
        <v>537</v>
      </c>
    </row>
    <row r="122" spans="1:4" ht="36" customHeight="1" thickTop="1" thickBot="1" x14ac:dyDescent="0.3">
      <c r="A122" s="115" t="s">
        <v>99</v>
      </c>
      <c r="B122" s="109" t="s">
        <v>100</v>
      </c>
      <c r="C122" s="108" t="s">
        <v>15</v>
      </c>
      <c r="D122" s="177" t="s">
        <v>547</v>
      </c>
    </row>
    <row r="123" spans="1:4" ht="36" customHeight="1" thickTop="1" thickBot="1" x14ac:dyDescent="0.3">
      <c r="A123" s="115" t="s">
        <v>101</v>
      </c>
      <c r="B123" s="109" t="s">
        <v>102</v>
      </c>
      <c r="C123" s="108" t="s">
        <v>15</v>
      </c>
      <c r="D123" s="177" t="s">
        <v>547</v>
      </c>
    </row>
    <row r="124" spans="1:4" ht="36" customHeight="1" thickTop="1" thickBot="1" x14ac:dyDescent="0.3">
      <c r="A124" s="115" t="s">
        <v>520</v>
      </c>
      <c r="B124" s="109" t="s">
        <v>107</v>
      </c>
      <c r="C124" s="108" t="s">
        <v>15</v>
      </c>
      <c r="D124" s="177" t="s">
        <v>547</v>
      </c>
    </row>
    <row r="125" spans="1:4" ht="36" customHeight="1" thickTop="1" thickBot="1" x14ac:dyDescent="0.3">
      <c r="A125" s="115" t="s">
        <v>521</v>
      </c>
      <c r="B125" s="109" t="s">
        <v>108</v>
      </c>
      <c r="C125" s="108" t="s">
        <v>15</v>
      </c>
      <c r="D125" s="177" t="s">
        <v>547</v>
      </c>
    </row>
    <row r="126" spans="1:4" ht="36" customHeight="1" thickTop="1" thickBot="1" x14ac:dyDescent="0.3">
      <c r="A126" s="115" t="s">
        <v>522</v>
      </c>
      <c r="B126" s="109" t="s">
        <v>109</v>
      </c>
      <c r="C126" s="108" t="s">
        <v>15</v>
      </c>
      <c r="D126" s="177" t="s">
        <v>547</v>
      </c>
    </row>
    <row r="127" spans="1:4" ht="36" customHeight="1" thickTop="1" thickBot="1" x14ac:dyDescent="0.3">
      <c r="A127" s="115" t="s">
        <v>103</v>
      </c>
      <c r="B127" s="109" t="s">
        <v>104</v>
      </c>
      <c r="C127" s="133" t="s">
        <v>15</v>
      </c>
      <c r="D127" s="177" t="s">
        <v>547</v>
      </c>
    </row>
    <row r="128" spans="1:4" ht="36" customHeight="1" thickTop="1" thickBot="1" x14ac:dyDescent="0.3">
      <c r="A128" s="115" t="s">
        <v>105</v>
      </c>
      <c r="B128" s="109" t="s">
        <v>106</v>
      </c>
      <c r="C128" s="108" t="s">
        <v>15</v>
      </c>
      <c r="D128" s="177" t="s">
        <v>547</v>
      </c>
    </row>
    <row r="129" spans="1:4" ht="48.75" thickTop="1" thickBot="1" x14ac:dyDescent="0.3">
      <c r="A129" s="115" t="s">
        <v>209</v>
      </c>
      <c r="B129" s="109" t="s">
        <v>210</v>
      </c>
      <c r="C129" s="108" t="s">
        <v>15</v>
      </c>
      <c r="D129" s="177" t="s">
        <v>545</v>
      </c>
    </row>
    <row r="130" spans="1:4" ht="33" thickTop="1" thickBot="1" x14ac:dyDescent="0.3">
      <c r="A130" s="180" t="s">
        <v>78</v>
      </c>
      <c r="B130" s="109" t="s">
        <v>75</v>
      </c>
      <c r="C130" s="120" t="s">
        <v>14</v>
      </c>
      <c r="D130" s="178" t="s">
        <v>537</v>
      </c>
    </row>
    <row r="131" spans="1:4" ht="48.75" thickTop="1" thickBot="1" x14ac:dyDescent="0.3">
      <c r="A131" s="115" t="s">
        <v>366</v>
      </c>
      <c r="B131" s="109" t="s">
        <v>367</v>
      </c>
      <c r="C131" s="108" t="s">
        <v>14</v>
      </c>
      <c r="D131" s="177" t="s">
        <v>540</v>
      </c>
    </row>
    <row r="132" spans="1:4" ht="54.75" customHeight="1" thickTop="1" thickBot="1" x14ac:dyDescent="0.3">
      <c r="A132" s="115" t="s">
        <v>368</v>
      </c>
      <c r="B132" s="109" t="s">
        <v>369</v>
      </c>
      <c r="C132" s="133" t="s">
        <v>14</v>
      </c>
      <c r="D132" s="177" t="s">
        <v>540</v>
      </c>
    </row>
    <row r="133" spans="1:4" ht="48.75" thickTop="1" thickBot="1" x14ac:dyDescent="0.3">
      <c r="A133" s="115" t="s">
        <v>370</v>
      </c>
      <c r="B133" s="109" t="s">
        <v>371</v>
      </c>
      <c r="C133" s="108" t="s">
        <v>14</v>
      </c>
      <c r="D133" s="177" t="s">
        <v>540</v>
      </c>
    </row>
    <row r="134" spans="1:4" ht="48.75" thickTop="1" thickBot="1" x14ac:dyDescent="0.3">
      <c r="A134" s="184" t="s">
        <v>211</v>
      </c>
      <c r="B134" s="121" t="s">
        <v>575</v>
      </c>
      <c r="C134" s="108" t="s">
        <v>14</v>
      </c>
      <c r="D134" s="177" t="s">
        <v>545</v>
      </c>
    </row>
    <row r="135" spans="1:4" ht="48.75" thickTop="1" thickBot="1" x14ac:dyDescent="0.3">
      <c r="A135" s="115" t="s">
        <v>133</v>
      </c>
      <c r="B135" s="109" t="s">
        <v>151</v>
      </c>
      <c r="C135" s="108" t="s">
        <v>14</v>
      </c>
      <c r="D135" s="177" t="s">
        <v>547</v>
      </c>
    </row>
    <row r="136" spans="1:4" ht="48.75" thickTop="1" thickBot="1" x14ac:dyDescent="0.3">
      <c r="A136" s="115" t="s">
        <v>372</v>
      </c>
      <c r="B136" s="109" t="s">
        <v>373</v>
      </c>
      <c r="C136" s="108" t="s">
        <v>14</v>
      </c>
      <c r="D136" s="177" t="s">
        <v>540</v>
      </c>
    </row>
    <row r="137" spans="1:4" ht="60.75" customHeight="1" thickTop="1" thickBot="1" x14ac:dyDescent="0.3">
      <c r="A137" s="115" t="s">
        <v>374</v>
      </c>
      <c r="B137" s="109" t="s">
        <v>375</v>
      </c>
      <c r="C137" s="108" t="s">
        <v>14</v>
      </c>
      <c r="D137" s="177" t="s">
        <v>540</v>
      </c>
    </row>
    <row r="138" spans="1:4" ht="48.75" thickTop="1" thickBot="1" x14ac:dyDescent="0.3">
      <c r="A138" s="115" t="s">
        <v>376</v>
      </c>
      <c r="B138" s="109" t="s">
        <v>377</v>
      </c>
      <c r="C138" s="108" t="s">
        <v>14</v>
      </c>
      <c r="D138" s="177" t="s">
        <v>540</v>
      </c>
    </row>
    <row r="139" spans="1:4" ht="48.75" thickTop="1" thickBot="1" x14ac:dyDescent="0.3">
      <c r="A139" s="115" t="s">
        <v>134</v>
      </c>
      <c r="B139" s="109" t="s">
        <v>152</v>
      </c>
      <c r="C139" s="108" t="s">
        <v>14</v>
      </c>
      <c r="D139" s="177" t="s">
        <v>547</v>
      </c>
    </row>
    <row r="140" spans="1:4" ht="48.75" thickTop="1" thickBot="1" x14ac:dyDescent="0.3">
      <c r="A140" s="184" t="s">
        <v>212</v>
      </c>
      <c r="B140" s="121" t="s">
        <v>576</v>
      </c>
      <c r="C140" s="108" t="s">
        <v>14</v>
      </c>
      <c r="D140" s="177" t="s">
        <v>545</v>
      </c>
    </row>
    <row r="141" spans="1:4" ht="48.75" thickTop="1" thickBot="1" x14ac:dyDescent="0.3">
      <c r="A141" s="180" t="s">
        <v>378</v>
      </c>
      <c r="B141" s="109" t="s">
        <v>379</v>
      </c>
      <c r="C141" s="116" t="s">
        <v>14</v>
      </c>
      <c r="D141" s="177" t="s">
        <v>540</v>
      </c>
    </row>
    <row r="142" spans="1:4" ht="57" customHeight="1" thickTop="1" thickBot="1" x14ac:dyDescent="0.3">
      <c r="A142" s="115" t="s">
        <v>380</v>
      </c>
      <c r="B142" s="109" t="s">
        <v>381</v>
      </c>
      <c r="C142" s="133" t="s">
        <v>14</v>
      </c>
      <c r="D142" s="177" t="s">
        <v>540</v>
      </c>
    </row>
    <row r="143" spans="1:4" ht="48.75" thickTop="1" thickBot="1" x14ac:dyDescent="0.3">
      <c r="A143" s="115" t="s">
        <v>382</v>
      </c>
      <c r="B143" s="109" t="s">
        <v>383</v>
      </c>
      <c r="C143" s="133" t="s">
        <v>14</v>
      </c>
      <c r="D143" s="177" t="s">
        <v>540</v>
      </c>
    </row>
    <row r="144" spans="1:4" ht="48.75" thickTop="1" thickBot="1" x14ac:dyDescent="0.3">
      <c r="A144" s="184" t="s">
        <v>213</v>
      </c>
      <c r="B144" s="121" t="s">
        <v>577</v>
      </c>
      <c r="C144" s="108" t="s">
        <v>14</v>
      </c>
      <c r="D144" s="177" t="s">
        <v>545</v>
      </c>
    </row>
    <row r="145" spans="1:4" ht="48.75" thickTop="1" thickBot="1" x14ac:dyDescent="0.3">
      <c r="A145" s="115" t="s">
        <v>135</v>
      </c>
      <c r="B145" s="109" t="s">
        <v>153</v>
      </c>
      <c r="C145" s="108" t="s">
        <v>14</v>
      </c>
      <c r="D145" s="177" t="s">
        <v>547</v>
      </c>
    </row>
    <row r="146" spans="1:4" ht="48.75" thickTop="1" thickBot="1" x14ac:dyDescent="0.3">
      <c r="A146" s="180" t="s">
        <v>384</v>
      </c>
      <c r="B146" s="109" t="s">
        <v>385</v>
      </c>
      <c r="C146" s="116" t="s">
        <v>14</v>
      </c>
      <c r="D146" s="177" t="s">
        <v>540</v>
      </c>
    </row>
    <row r="147" spans="1:4" ht="56.25" customHeight="1" thickTop="1" thickBot="1" x14ac:dyDescent="0.3">
      <c r="A147" s="180" t="s">
        <v>386</v>
      </c>
      <c r="B147" s="109" t="s">
        <v>387</v>
      </c>
      <c r="C147" s="119" t="s">
        <v>14</v>
      </c>
      <c r="D147" s="177" t="s">
        <v>540</v>
      </c>
    </row>
    <row r="148" spans="1:4" ht="48.75" thickTop="1" thickBot="1" x14ac:dyDescent="0.3">
      <c r="A148" s="180" t="s">
        <v>388</v>
      </c>
      <c r="B148" s="109" t="s">
        <v>389</v>
      </c>
      <c r="C148" s="119" t="s">
        <v>14</v>
      </c>
      <c r="D148" s="177" t="s">
        <v>540</v>
      </c>
    </row>
    <row r="149" spans="1:4" ht="48.75" thickTop="1" thickBot="1" x14ac:dyDescent="0.3">
      <c r="A149" s="180" t="s">
        <v>136</v>
      </c>
      <c r="B149" s="109" t="s">
        <v>154</v>
      </c>
      <c r="C149" s="116" t="s">
        <v>14</v>
      </c>
      <c r="D149" s="177" t="s">
        <v>547</v>
      </c>
    </row>
    <row r="150" spans="1:4" ht="48.75" thickTop="1" thickBot="1" x14ac:dyDescent="0.3">
      <c r="A150" s="115" t="s">
        <v>390</v>
      </c>
      <c r="B150" s="109" t="s">
        <v>391</v>
      </c>
      <c r="C150" s="108" t="s">
        <v>14</v>
      </c>
      <c r="D150" s="177" t="s">
        <v>540</v>
      </c>
    </row>
    <row r="151" spans="1:4" ht="58.5" customHeight="1" thickTop="1" thickBot="1" x14ac:dyDescent="0.3">
      <c r="A151" s="115" t="s">
        <v>392</v>
      </c>
      <c r="B151" s="109" t="s">
        <v>393</v>
      </c>
      <c r="C151" s="133" t="s">
        <v>14</v>
      </c>
      <c r="D151" s="177" t="s">
        <v>540</v>
      </c>
    </row>
    <row r="152" spans="1:4" ht="48.75" thickTop="1" thickBot="1" x14ac:dyDescent="0.3">
      <c r="A152" s="115" t="s">
        <v>394</v>
      </c>
      <c r="B152" s="109" t="s">
        <v>395</v>
      </c>
      <c r="C152" s="133" t="s">
        <v>14</v>
      </c>
      <c r="D152" s="177" t="s">
        <v>540</v>
      </c>
    </row>
    <row r="153" spans="1:4" ht="48.75" thickTop="1" thickBot="1" x14ac:dyDescent="0.3">
      <c r="A153" s="184" t="s">
        <v>214</v>
      </c>
      <c r="B153" s="121" t="s">
        <v>578</v>
      </c>
      <c r="C153" s="108" t="s">
        <v>14</v>
      </c>
      <c r="D153" s="177" t="s">
        <v>545</v>
      </c>
    </row>
    <row r="154" spans="1:4" ht="48.75" thickTop="1" thickBot="1" x14ac:dyDescent="0.3">
      <c r="A154" s="115" t="s">
        <v>137</v>
      </c>
      <c r="B154" s="109" t="s">
        <v>155</v>
      </c>
      <c r="C154" s="108" t="s">
        <v>14</v>
      </c>
      <c r="D154" s="177" t="s">
        <v>547</v>
      </c>
    </row>
    <row r="155" spans="1:4" ht="48.75" thickTop="1" thickBot="1" x14ac:dyDescent="0.3">
      <c r="A155" s="184" t="s">
        <v>45</v>
      </c>
      <c r="B155" s="121" t="s">
        <v>60</v>
      </c>
      <c r="C155" s="119" t="s">
        <v>16</v>
      </c>
      <c r="D155" s="178" t="s">
        <v>537</v>
      </c>
    </row>
    <row r="156" spans="1:4" ht="69" customHeight="1" thickTop="1" thickBot="1" x14ac:dyDescent="0.3">
      <c r="A156" s="184" t="s">
        <v>57</v>
      </c>
      <c r="B156" s="121" t="s">
        <v>585</v>
      </c>
      <c r="C156" s="119" t="s">
        <v>16</v>
      </c>
      <c r="D156" s="178" t="s">
        <v>537</v>
      </c>
    </row>
    <row r="157" spans="1:4" ht="48.75" thickTop="1" thickBot="1" x14ac:dyDescent="0.3">
      <c r="A157" s="184" t="s">
        <v>43</v>
      </c>
      <c r="B157" s="121" t="s">
        <v>44</v>
      </c>
      <c r="C157" s="119" t="s">
        <v>16</v>
      </c>
      <c r="D157" s="178" t="s">
        <v>537</v>
      </c>
    </row>
    <row r="158" spans="1:4" ht="33" thickTop="1" thickBot="1" x14ac:dyDescent="0.3">
      <c r="A158" s="184" t="s">
        <v>46</v>
      </c>
      <c r="B158" s="121" t="s">
        <v>70</v>
      </c>
      <c r="C158" s="119" t="s">
        <v>16</v>
      </c>
      <c r="D158" s="178" t="s">
        <v>537</v>
      </c>
    </row>
    <row r="159" spans="1:4" ht="37.5" customHeight="1" thickTop="1" thickBot="1" x14ac:dyDescent="0.3">
      <c r="A159" s="184" t="s">
        <v>59</v>
      </c>
      <c r="B159" s="121" t="s">
        <v>58</v>
      </c>
      <c r="C159" s="119" t="s">
        <v>16</v>
      </c>
      <c r="D159" s="178" t="s">
        <v>537</v>
      </c>
    </row>
    <row r="160" spans="1:4" ht="33" thickTop="1" thickBot="1" x14ac:dyDescent="0.3">
      <c r="A160" s="184" t="s">
        <v>47</v>
      </c>
      <c r="B160" s="121" t="s">
        <v>72</v>
      </c>
      <c r="C160" s="119" t="s">
        <v>16</v>
      </c>
      <c r="D160" s="178" t="s">
        <v>537</v>
      </c>
    </row>
    <row r="161" spans="1:4" ht="33" thickTop="1" thickBot="1" x14ac:dyDescent="0.3">
      <c r="A161" s="184" t="s">
        <v>48</v>
      </c>
      <c r="B161" s="121" t="s">
        <v>61</v>
      </c>
      <c r="C161" s="119" t="s">
        <v>16</v>
      </c>
      <c r="D161" s="178" t="s">
        <v>537</v>
      </c>
    </row>
    <row r="162" spans="1:4" ht="33" thickTop="1" thickBot="1" x14ac:dyDescent="0.3">
      <c r="A162" s="184" t="s">
        <v>49</v>
      </c>
      <c r="B162" s="121" t="s">
        <v>62</v>
      </c>
      <c r="C162" s="119" t="s">
        <v>16</v>
      </c>
      <c r="D162" s="178" t="s">
        <v>537</v>
      </c>
    </row>
    <row r="163" spans="1:4" ht="48.75" thickTop="1" thickBot="1" x14ac:dyDescent="0.3">
      <c r="A163" s="184" t="s">
        <v>77</v>
      </c>
      <c r="B163" s="121" t="s">
        <v>74</v>
      </c>
      <c r="C163" s="119" t="s">
        <v>16</v>
      </c>
      <c r="D163" s="178" t="s">
        <v>537</v>
      </c>
    </row>
    <row r="164" spans="1:4" ht="33" thickTop="1" thickBot="1" x14ac:dyDescent="0.3">
      <c r="A164" s="181" t="s">
        <v>51</v>
      </c>
      <c r="B164" s="152" t="s">
        <v>52</v>
      </c>
      <c r="C164" s="116" t="s">
        <v>15</v>
      </c>
      <c r="D164" s="178" t="s">
        <v>540</v>
      </c>
    </row>
    <row r="165" spans="1:4" ht="64.5" thickTop="1" thickBot="1" x14ac:dyDescent="0.3">
      <c r="A165" s="184" t="s">
        <v>53</v>
      </c>
      <c r="B165" s="156" t="s">
        <v>64</v>
      </c>
      <c r="C165" s="119" t="s">
        <v>14</v>
      </c>
      <c r="D165" s="178" t="s">
        <v>537</v>
      </c>
    </row>
    <row r="166" spans="1:4" ht="64.5" thickTop="1" thickBot="1" x14ac:dyDescent="0.3">
      <c r="A166" s="184" t="s">
        <v>54</v>
      </c>
      <c r="B166" s="156" t="s">
        <v>65</v>
      </c>
      <c r="C166" s="119" t="s">
        <v>14</v>
      </c>
      <c r="D166" s="178" t="s">
        <v>537</v>
      </c>
    </row>
    <row r="167" spans="1:4" ht="64.5" thickTop="1" thickBot="1" x14ac:dyDescent="0.3">
      <c r="A167" s="184" t="s">
        <v>55</v>
      </c>
      <c r="B167" s="156" t="s">
        <v>66</v>
      </c>
      <c r="C167" s="119" t="s">
        <v>14</v>
      </c>
      <c r="D167" s="178" t="s">
        <v>537</v>
      </c>
    </row>
    <row r="168" spans="1:4" ht="48.75" thickTop="1" thickBot="1" x14ac:dyDescent="0.3">
      <c r="A168" s="184" t="s">
        <v>56</v>
      </c>
      <c r="B168" s="121" t="s">
        <v>67</v>
      </c>
      <c r="C168" s="119" t="s">
        <v>14</v>
      </c>
      <c r="D168" s="178" t="s">
        <v>537</v>
      </c>
    </row>
    <row r="169" spans="1:4" ht="64.5" thickTop="1" thickBot="1" x14ac:dyDescent="0.3">
      <c r="A169" s="115" t="s">
        <v>472</v>
      </c>
      <c r="B169" s="109" t="s">
        <v>534</v>
      </c>
      <c r="C169" s="108" t="s">
        <v>89</v>
      </c>
      <c r="D169" s="178" t="s">
        <v>537</v>
      </c>
    </row>
    <row r="170" spans="1:4" ht="33" thickTop="1" thickBot="1" x14ac:dyDescent="0.3">
      <c r="A170" s="115" t="s">
        <v>420</v>
      </c>
      <c r="B170" s="109" t="s">
        <v>421</v>
      </c>
      <c r="C170" s="108" t="s">
        <v>14</v>
      </c>
      <c r="D170" s="177" t="s">
        <v>539</v>
      </c>
    </row>
    <row r="171" spans="1:4" ht="33" thickTop="1" thickBot="1" x14ac:dyDescent="0.3">
      <c r="A171" s="115" t="s">
        <v>532</v>
      </c>
      <c r="B171" s="109" t="s">
        <v>422</v>
      </c>
      <c r="C171" s="108" t="s">
        <v>14</v>
      </c>
      <c r="D171" s="177" t="s">
        <v>539</v>
      </c>
    </row>
    <row r="172" spans="1:4" ht="33" thickTop="1" thickBot="1" x14ac:dyDescent="0.3">
      <c r="A172" s="115" t="s">
        <v>423</v>
      </c>
      <c r="B172" s="109" t="s">
        <v>424</v>
      </c>
      <c r="C172" s="108" t="s">
        <v>14</v>
      </c>
      <c r="D172" s="177" t="s">
        <v>539</v>
      </c>
    </row>
    <row r="173" spans="1:4" ht="33" thickTop="1" thickBot="1" x14ac:dyDescent="0.3">
      <c r="A173" s="115" t="s">
        <v>425</v>
      </c>
      <c r="B173" s="109" t="s">
        <v>426</v>
      </c>
      <c r="C173" s="108" t="s">
        <v>14</v>
      </c>
      <c r="D173" s="177" t="s">
        <v>539</v>
      </c>
    </row>
    <row r="174" spans="1:4" ht="33" thickTop="1" thickBot="1" x14ac:dyDescent="0.3">
      <c r="A174" s="115" t="s">
        <v>427</v>
      </c>
      <c r="B174" s="109" t="s">
        <v>428</v>
      </c>
      <c r="C174" s="108" t="s">
        <v>14</v>
      </c>
      <c r="D174" s="177" t="s">
        <v>539</v>
      </c>
    </row>
    <row r="175" spans="1:4" ht="33" thickTop="1" thickBot="1" x14ac:dyDescent="0.3">
      <c r="A175" s="115" t="s">
        <v>429</v>
      </c>
      <c r="B175" s="109" t="s">
        <v>430</v>
      </c>
      <c r="C175" s="108" t="s">
        <v>14</v>
      </c>
      <c r="D175" s="177" t="s">
        <v>539</v>
      </c>
    </row>
    <row r="176" spans="1:4" ht="33" thickTop="1" thickBot="1" x14ac:dyDescent="0.3">
      <c r="A176" s="115" t="s">
        <v>533</v>
      </c>
      <c r="B176" s="109" t="s">
        <v>433</v>
      </c>
      <c r="C176" s="108" t="s">
        <v>14</v>
      </c>
      <c r="D176" s="177" t="s">
        <v>539</v>
      </c>
    </row>
    <row r="177" spans="1:4" ht="33" thickTop="1" thickBot="1" x14ac:dyDescent="0.3">
      <c r="A177" s="115" t="s">
        <v>431</v>
      </c>
      <c r="B177" s="109" t="s">
        <v>432</v>
      </c>
      <c r="C177" s="108" t="s">
        <v>14</v>
      </c>
      <c r="D177" s="177" t="s">
        <v>539</v>
      </c>
    </row>
    <row r="178" spans="1:4" ht="33" thickTop="1" thickBot="1" x14ac:dyDescent="0.3">
      <c r="A178" s="115" t="s">
        <v>434</v>
      </c>
      <c r="B178" s="109" t="s">
        <v>435</v>
      </c>
      <c r="C178" s="108" t="s">
        <v>14</v>
      </c>
      <c r="D178" s="177" t="s">
        <v>539</v>
      </c>
    </row>
    <row r="179" spans="1:4" ht="33" thickTop="1" thickBot="1" x14ac:dyDescent="0.3">
      <c r="A179" s="115" t="s">
        <v>436</v>
      </c>
      <c r="B179" s="109" t="s">
        <v>437</v>
      </c>
      <c r="C179" s="108" t="s">
        <v>14</v>
      </c>
      <c r="D179" s="177" t="s">
        <v>539</v>
      </c>
    </row>
    <row r="180" spans="1:4" ht="17.25" thickTop="1" thickBot="1" x14ac:dyDescent="0.3">
      <c r="A180" s="115" t="s">
        <v>314</v>
      </c>
      <c r="B180" s="109" t="s">
        <v>315</v>
      </c>
      <c r="C180" s="108" t="s">
        <v>15</v>
      </c>
      <c r="D180" s="177" t="s">
        <v>542</v>
      </c>
    </row>
    <row r="181" spans="1:4" ht="39" customHeight="1" thickTop="1" thickBot="1" x14ac:dyDescent="0.3">
      <c r="A181" s="115" t="s">
        <v>316</v>
      </c>
      <c r="B181" s="109" t="s">
        <v>583</v>
      </c>
      <c r="C181" s="108" t="s">
        <v>14</v>
      </c>
      <c r="D181" s="177" t="s">
        <v>542</v>
      </c>
    </row>
    <row r="182" spans="1:4" ht="36" customHeight="1" thickTop="1" thickBot="1" x14ac:dyDescent="0.3">
      <c r="A182" s="115" t="s">
        <v>120</v>
      </c>
      <c r="B182" s="109" t="s">
        <v>121</v>
      </c>
      <c r="C182" s="108" t="s">
        <v>14</v>
      </c>
      <c r="D182" s="177" t="s">
        <v>547</v>
      </c>
    </row>
    <row r="183" spans="1:4" ht="33" thickTop="1" thickBot="1" x14ac:dyDescent="0.3">
      <c r="A183" s="115" t="s">
        <v>215</v>
      </c>
      <c r="B183" s="109" t="s">
        <v>580</v>
      </c>
      <c r="C183" s="108" t="s">
        <v>15</v>
      </c>
      <c r="D183" s="177" t="s">
        <v>545</v>
      </c>
    </row>
    <row r="184" spans="1:4" ht="48.75" thickTop="1" thickBot="1" x14ac:dyDescent="0.3">
      <c r="A184" s="115" t="s">
        <v>216</v>
      </c>
      <c r="B184" s="109" t="s">
        <v>217</v>
      </c>
      <c r="C184" s="108" t="s">
        <v>14</v>
      </c>
      <c r="D184" s="177" t="s">
        <v>545</v>
      </c>
    </row>
    <row r="185" spans="1:4" ht="67.5" customHeight="1" thickTop="1" thickBot="1" x14ac:dyDescent="0.3">
      <c r="A185" s="115" t="s">
        <v>218</v>
      </c>
      <c r="B185" s="109" t="s">
        <v>219</v>
      </c>
      <c r="C185" s="108" t="s">
        <v>14</v>
      </c>
      <c r="D185" s="177" t="s">
        <v>545</v>
      </c>
    </row>
    <row r="186" spans="1:4" ht="33" thickTop="1" thickBot="1" x14ac:dyDescent="0.3">
      <c r="A186" s="180" t="s">
        <v>473</v>
      </c>
      <c r="B186" s="109" t="s">
        <v>474</v>
      </c>
      <c r="C186" s="108" t="s">
        <v>15</v>
      </c>
      <c r="D186" s="178" t="s">
        <v>537</v>
      </c>
    </row>
    <row r="187" spans="1:4" ht="48.75" thickTop="1" thickBot="1" x14ac:dyDescent="0.3">
      <c r="A187" s="115" t="s">
        <v>454</v>
      </c>
      <c r="B187" s="109" t="s">
        <v>455</v>
      </c>
      <c r="C187" s="108" t="s">
        <v>14</v>
      </c>
      <c r="D187" s="177" t="s">
        <v>538</v>
      </c>
    </row>
    <row r="188" spans="1:4" ht="64.5" thickTop="1" thickBot="1" x14ac:dyDescent="0.3">
      <c r="A188" s="182" t="s">
        <v>438</v>
      </c>
      <c r="B188" s="109" t="s">
        <v>439</v>
      </c>
      <c r="C188" s="116" t="s">
        <v>14</v>
      </c>
      <c r="D188" s="177" t="s">
        <v>539</v>
      </c>
    </row>
    <row r="189" spans="1:4" ht="48.75" thickTop="1" thickBot="1" x14ac:dyDescent="0.3">
      <c r="A189" s="182" t="s">
        <v>440</v>
      </c>
      <c r="B189" s="109" t="s">
        <v>441</v>
      </c>
      <c r="C189" s="116" t="s">
        <v>14</v>
      </c>
      <c r="D189" s="177" t="s">
        <v>539</v>
      </c>
    </row>
    <row r="190" spans="1:4" ht="64.5" thickTop="1" thickBot="1" x14ac:dyDescent="0.3">
      <c r="A190" s="115" t="s">
        <v>271</v>
      </c>
      <c r="B190" s="109" t="s">
        <v>272</v>
      </c>
      <c r="C190" s="108" t="s">
        <v>14</v>
      </c>
      <c r="D190" s="177" t="s">
        <v>544</v>
      </c>
    </row>
    <row r="191" spans="1:4" ht="68.25" customHeight="1" thickTop="1" thickBot="1" x14ac:dyDescent="0.3">
      <c r="A191" s="182" t="s">
        <v>273</v>
      </c>
      <c r="B191" s="109" t="s">
        <v>274</v>
      </c>
      <c r="C191" s="116" t="s">
        <v>14</v>
      </c>
      <c r="D191" s="177" t="s">
        <v>544</v>
      </c>
    </row>
    <row r="192" spans="1:4" ht="121.5" customHeight="1" thickTop="1" thickBot="1" x14ac:dyDescent="0.3">
      <c r="A192" s="165" t="s">
        <v>619</v>
      </c>
      <c r="B192" s="140" t="s">
        <v>620</v>
      </c>
      <c r="C192" s="166" t="s">
        <v>14</v>
      </c>
      <c r="D192" s="177" t="s">
        <v>547</v>
      </c>
    </row>
    <row r="193" spans="1:4" ht="37.5" customHeight="1" thickTop="1" thickBot="1" x14ac:dyDescent="0.3">
      <c r="A193" s="115" t="s">
        <v>317</v>
      </c>
      <c r="B193" s="109" t="s">
        <v>528</v>
      </c>
      <c r="C193" s="108" t="s">
        <v>16</v>
      </c>
      <c r="D193" s="177" t="s">
        <v>542</v>
      </c>
    </row>
    <row r="194" spans="1:4" ht="33" thickTop="1" thickBot="1" x14ac:dyDescent="0.3">
      <c r="A194" s="181" t="s">
        <v>220</v>
      </c>
      <c r="B194" s="109" t="s">
        <v>221</v>
      </c>
      <c r="C194" s="116" t="s">
        <v>15</v>
      </c>
      <c r="D194" s="177" t="s">
        <v>545</v>
      </c>
    </row>
    <row r="195" spans="1:4" ht="17.25" thickTop="1" thickBot="1" x14ac:dyDescent="0.3">
      <c r="A195" s="180" t="s">
        <v>222</v>
      </c>
      <c r="B195" s="109" t="s">
        <v>223</v>
      </c>
      <c r="C195" s="108" t="s">
        <v>15</v>
      </c>
      <c r="D195" s="177" t="s">
        <v>545</v>
      </c>
    </row>
    <row r="196" spans="1:4" ht="17.25" thickTop="1" thickBot="1" x14ac:dyDescent="0.3">
      <c r="A196" s="180" t="s">
        <v>396</v>
      </c>
      <c r="B196" s="109" t="s">
        <v>397</v>
      </c>
      <c r="C196" s="108" t="s">
        <v>15</v>
      </c>
      <c r="D196" s="177" t="s">
        <v>540</v>
      </c>
    </row>
    <row r="197" spans="1:4" ht="48.75" thickTop="1" thickBot="1" x14ac:dyDescent="0.3">
      <c r="A197" s="115" t="s">
        <v>475</v>
      </c>
      <c r="B197" s="109" t="s">
        <v>476</v>
      </c>
      <c r="C197" s="108" t="s">
        <v>15</v>
      </c>
      <c r="D197" s="178" t="s">
        <v>537</v>
      </c>
    </row>
    <row r="198" spans="1:4" ht="33" thickTop="1" thickBot="1" x14ac:dyDescent="0.3">
      <c r="A198" s="115" t="s">
        <v>110</v>
      </c>
      <c r="B198" s="109" t="s">
        <v>111</v>
      </c>
      <c r="C198" s="108" t="s">
        <v>89</v>
      </c>
      <c r="D198" s="177" t="s">
        <v>547</v>
      </c>
    </row>
    <row r="199" spans="1:4" ht="33" thickTop="1" thickBot="1" x14ac:dyDescent="0.3">
      <c r="A199" s="115" t="s">
        <v>112</v>
      </c>
      <c r="B199" s="109" t="s">
        <v>113</v>
      </c>
      <c r="C199" s="108" t="s">
        <v>89</v>
      </c>
      <c r="D199" s="177" t="s">
        <v>547</v>
      </c>
    </row>
    <row r="200" spans="1:4" ht="33" thickTop="1" thickBot="1" x14ac:dyDescent="0.3">
      <c r="A200" s="115" t="s">
        <v>114</v>
      </c>
      <c r="B200" s="109" t="s">
        <v>115</v>
      </c>
      <c r="C200" s="108" t="s">
        <v>89</v>
      </c>
      <c r="D200" s="177" t="s">
        <v>547</v>
      </c>
    </row>
    <row r="201" spans="1:4" ht="48.75" thickTop="1" thickBot="1" x14ac:dyDescent="0.3">
      <c r="A201" s="115" t="s">
        <v>477</v>
      </c>
      <c r="B201" s="109" t="s">
        <v>478</v>
      </c>
      <c r="C201" s="108" t="s">
        <v>15</v>
      </c>
      <c r="D201" s="178" t="s">
        <v>537</v>
      </c>
    </row>
    <row r="202" spans="1:4" ht="33" thickTop="1" thickBot="1" x14ac:dyDescent="0.3">
      <c r="A202" s="182" t="s">
        <v>456</v>
      </c>
      <c r="B202" s="109" t="s">
        <v>457</v>
      </c>
      <c r="C202" s="116" t="s">
        <v>15</v>
      </c>
      <c r="D202" s="177" t="s">
        <v>538</v>
      </c>
    </row>
    <row r="203" spans="1:4" ht="33" thickTop="1" thickBot="1" x14ac:dyDescent="0.3">
      <c r="A203" s="115" t="s">
        <v>224</v>
      </c>
      <c r="B203" s="109" t="s">
        <v>225</v>
      </c>
      <c r="C203" s="108" t="s">
        <v>15</v>
      </c>
      <c r="D203" s="177" t="s">
        <v>545</v>
      </c>
    </row>
    <row r="204" spans="1:4" ht="17.25" thickTop="1" thickBot="1" x14ac:dyDescent="0.3">
      <c r="A204" s="115" t="s">
        <v>524</v>
      </c>
      <c r="B204" s="109" t="s">
        <v>226</v>
      </c>
      <c r="C204" s="108" t="s">
        <v>227</v>
      </c>
      <c r="D204" s="177" t="s">
        <v>545</v>
      </c>
    </row>
    <row r="205" spans="1:4" ht="33" thickTop="1" thickBot="1" x14ac:dyDescent="0.3">
      <c r="A205" s="115" t="s">
        <v>318</v>
      </c>
      <c r="B205" s="109" t="s">
        <v>319</v>
      </c>
      <c r="C205" s="108" t="s">
        <v>14</v>
      </c>
      <c r="D205" s="177" t="s">
        <v>541</v>
      </c>
    </row>
    <row r="206" spans="1:4" ht="33" thickTop="1" thickBot="1" x14ac:dyDescent="0.3">
      <c r="A206" s="123" t="s">
        <v>591</v>
      </c>
      <c r="B206" s="109" t="s">
        <v>592</v>
      </c>
      <c r="C206" s="116" t="s">
        <v>14</v>
      </c>
      <c r="D206" s="177" t="s">
        <v>545</v>
      </c>
    </row>
    <row r="207" spans="1:4" ht="33" thickTop="1" thickBot="1" x14ac:dyDescent="0.3">
      <c r="A207" s="123" t="s">
        <v>593</v>
      </c>
      <c r="B207" s="109" t="s">
        <v>594</v>
      </c>
      <c r="C207" s="116" t="s">
        <v>14</v>
      </c>
      <c r="D207" s="177" t="s">
        <v>545</v>
      </c>
    </row>
    <row r="208" spans="1:4" ht="48.75" thickTop="1" thickBot="1" x14ac:dyDescent="0.3">
      <c r="A208" s="123" t="s">
        <v>570</v>
      </c>
      <c r="B208" s="109" t="s">
        <v>571</v>
      </c>
      <c r="C208" s="116" t="s">
        <v>14</v>
      </c>
      <c r="D208" s="177" t="s">
        <v>545</v>
      </c>
    </row>
    <row r="209" spans="1:4" ht="17.25" thickTop="1" thickBot="1" x14ac:dyDescent="0.3">
      <c r="A209" s="115" t="s">
        <v>228</v>
      </c>
      <c r="B209" s="122" t="s">
        <v>229</v>
      </c>
      <c r="C209" s="108" t="s">
        <v>15</v>
      </c>
      <c r="D209" s="177" t="s">
        <v>547</v>
      </c>
    </row>
    <row r="210" spans="1:4" ht="40.5" customHeight="1" thickTop="1" thickBot="1" x14ac:dyDescent="0.3">
      <c r="A210" s="115" t="s">
        <v>116</v>
      </c>
      <c r="B210" s="122" t="s">
        <v>156</v>
      </c>
      <c r="C210" s="108" t="s">
        <v>14</v>
      </c>
      <c r="D210" s="177" t="s">
        <v>540</v>
      </c>
    </row>
    <row r="211" spans="1:4" ht="17.25" thickTop="1" thickBot="1" x14ac:dyDescent="0.3">
      <c r="A211" s="180" t="s">
        <v>398</v>
      </c>
      <c r="B211" s="109" t="s">
        <v>399</v>
      </c>
      <c r="C211" s="108" t="s">
        <v>15</v>
      </c>
      <c r="D211" s="177" t="s">
        <v>543</v>
      </c>
    </row>
    <row r="212" spans="1:4" ht="33" thickTop="1" thickBot="1" x14ac:dyDescent="0.3">
      <c r="A212" s="115" t="s">
        <v>285</v>
      </c>
      <c r="B212" s="109" t="s">
        <v>286</v>
      </c>
      <c r="C212" s="108" t="s">
        <v>287</v>
      </c>
      <c r="D212" s="177" t="s">
        <v>543</v>
      </c>
    </row>
    <row r="213" spans="1:4" ht="17.25" thickTop="1" thickBot="1" x14ac:dyDescent="0.3">
      <c r="A213" s="115" t="s">
        <v>288</v>
      </c>
      <c r="B213" s="109" t="s">
        <v>289</v>
      </c>
      <c r="C213" s="108" t="s">
        <v>15</v>
      </c>
      <c r="D213" s="177" t="s">
        <v>540</v>
      </c>
    </row>
    <row r="214" spans="1:4" ht="33" thickTop="1" thickBot="1" x14ac:dyDescent="0.3">
      <c r="A214" s="115" t="s">
        <v>400</v>
      </c>
      <c r="B214" s="109" t="s">
        <v>401</v>
      </c>
      <c r="C214" s="108" t="s">
        <v>14</v>
      </c>
      <c r="D214" s="177" t="s">
        <v>547</v>
      </c>
    </row>
    <row r="215" spans="1:4" ht="33" thickTop="1" thickBot="1" x14ac:dyDescent="0.3">
      <c r="A215" s="115" t="s">
        <v>140</v>
      </c>
      <c r="B215" s="109" t="s">
        <v>573</v>
      </c>
      <c r="C215" s="108" t="s">
        <v>14</v>
      </c>
      <c r="D215" s="177" t="s">
        <v>547</v>
      </c>
    </row>
    <row r="216" spans="1:4" ht="33" thickTop="1" thickBot="1" x14ac:dyDescent="0.3">
      <c r="A216" s="182" t="s">
        <v>138</v>
      </c>
      <c r="B216" s="109" t="s">
        <v>157</v>
      </c>
      <c r="C216" s="116" t="s">
        <v>14</v>
      </c>
      <c r="D216" s="177" t="s">
        <v>540</v>
      </c>
    </row>
    <row r="217" spans="1:4" ht="35.25" customHeight="1" thickTop="1" thickBot="1" x14ac:dyDescent="0.3">
      <c r="A217" s="182" t="s">
        <v>402</v>
      </c>
      <c r="B217" s="109" t="s">
        <v>403</v>
      </c>
      <c r="C217" s="116" t="s">
        <v>14</v>
      </c>
      <c r="D217" s="177" t="s">
        <v>545</v>
      </c>
    </row>
    <row r="218" spans="1:4" ht="35.25" customHeight="1" thickTop="1" thickBot="1" x14ac:dyDescent="0.3">
      <c r="A218" s="180" t="s">
        <v>525</v>
      </c>
      <c r="B218" s="167" t="s">
        <v>230</v>
      </c>
      <c r="C218" s="108" t="s">
        <v>15</v>
      </c>
      <c r="D218" s="177" t="s">
        <v>541</v>
      </c>
    </row>
    <row r="219" spans="1:4" ht="17.25" thickTop="1" thickBot="1" x14ac:dyDescent="0.3">
      <c r="A219" s="115" t="s">
        <v>320</v>
      </c>
      <c r="B219" s="109" t="s">
        <v>321</v>
      </c>
      <c r="C219" s="116" t="s">
        <v>14</v>
      </c>
      <c r="D219" s="177" t="s">
        <v>547</v>
      </c>
    </row>
    <row r="220" spans="1:4" ht="48.75" thickTop="1" thickBot="1" x14ac:dyDescent="0.3">
      <c r="A220" s="115" t="s">
        <v>122</v>
      </c>
      <c r="B220" s="109" t="s">
        <v>123</v>
      </c>
      <c r="C220" s="108" t="s">
        <v>97</v>
      </c>
      <c r="D220" s="178" t="s">
        <v>537</v>
      </c>
    </row>
    <row r="221" spans="1:4" ht="33" thickTop="1" thickBot="1" x14ac:dyDescent="0.3">
      <c r="A221" s="115" t="s">
        <v>479</v>
      </c>
      <c r="B221" s="109" t="s">
        <v>480</v>
      </c>
      <c r="C221" s="108" t="s">
        <v>14</v>
      </c>
      <c r="D221" s="177" t="s">
        <v>543</v>
      </c>
    </row>
    <row r="222" spans="1:4" ht="35.25" customHeight="1" thickTop="1" thickBot="1" x14ac:dyDescent="0.3">
      <c r="A222" s="115" t="s">
        <v>290</v>
      </c>
      <c r="B222" s="122" t="s">
        <v>291</v>
      </c>
      <c r="C222" s="108" t="s">
        <v>16</v>
      </c>
      <c r="D222" s="177" t="s">
        <v>545</v>
      </c>
    </row>
    <row r="223" spans="1:4" ht="17.25" thickTop="1" thickBot="1" x14ac:dyDescent="0.3">
      <c r="A223" s="115" t="s">
        <v>231</v>
      </c>
      <c r="B223" s="109" t="s">
        <v>232</v>
      </c>
      <c r="C223" s="108" t="s">
        <v>14</v>
      </c>
      <c r="D223" s="177" t="s">
        <v>547</v>
      </c>
    </row>
    <row r="224" spans="1:4" ht="33" thickTop="1" thickBot="1" x14ac:dyDescent="0.3">
      <c r="A224" s="115" t="s">
        <v>88</v>
      </c>
      <c r="B224" s="109" t="s">
        <v>143</v>
      </c>
      <c r="C224" s="108" t="s">
        <v>14</v>
      </c>
      <c r="D224" s="178" t="s">
        <v>535</v>
      </c>
    </row>
    <row r="225" spans="1:4" ht="48.75" thickTop="1" thickBot="1" x14ac:dyDescent="0.3">
      <c r="A225" s="125" t="s">
        <v>590</v>
      </c>
      <c r="B225" s="189" t="s">
        <v>587</v>
      </c>
      <c r="C225" s="108" t="s">
        <v>15</v>
      </c>
      <c r="D225" s="177" t="s">
        <v>545</v>
      </c>
    </row>
    <row r="226" spans="1:4" ht="33" thickTop="1" thickBot="1" x14ac:dyDescent="0.3">
      <c r="A226" s="125" t="s">
        <v>588</v>
      </c>
      <c r="B226" s="190" t="s">
        <v>589</v>
      </c>
      <c r="C226" s="108" t="s">
        <v>15</v>
      </c>
      <c r="D226" s="177" t="s">
        <v>545</v>
      </c>
    </row>
    <row r="227" spans="1:4" ht="48.75" thickTop="1" thickBot="1" x14ac:dyDescent="0.3">
      <c r="A227" s="181" t="s">
        <v>509</v>
      </c>
      <c r="B227" s="109" t="s">
        <v>510</v>
      </c>
      <c r="C227" s="116" t="s">
        <v>15</v>
      </c>
      <c r="D227" s="177" t="s">
        <v>545</v>
      </c>
    </row>
    <row r="228" spans="1:4" ht="36" customHeight="1" thickTop="1" thickBot="1" x14ac:dyDescent="0.3">
      <c r="A228" s="182" t="s">
        <v>233</v>
      </c>
      <c r="B228" s="109" t="s">
        <v>234</v>
      </c>
      <c r="C228" s="116" t="s">
        <v>15</v>
      </c>
      <c r="D228" s="177" t="s">
        <v>545</v>
      </c>
    </row>
    <row r="229" spans="1:4" ht="17.25" thickTop="1" thickBot="1" x14ac:dyDescent="0.3">
      <c r="A229" s="115" t="s">
        <v>235</v>
      </c>
      <c r="B229" s="109" t="s">
        <v>236</v>
      </c>
      <c r="C229" s="108" t="s">
        <v>15</v>
      </c>
      <c r="D229" s="177" t="s">
        <v>540</v>
      </c>
    </row>
    <row r="230" spans="1:4" ht="64.5" thickTop="1" thickBot="1" x14ac:dyDescent="0.3">
      <c r="A230" s="115" t="s">
        <v>404</v>
      </c>
      <c r="B230" s="109" t="s">
        <v>405</v>
      </c>
      <c r="C230" s="108" t="s">
        <v>15</v>
      </c>
      <c r="D230" s="177" t="s">
        <v>545</v>
      </c>
    </row>
    <row r="231" spans="1:4" ht="48.75" thickTop="1" thickBot="1" x14ac:dyDescent="0.3">
      <c r="A231" s="115" t="s">
        <v>237</v>
      </c>
      <c r="B231" s="109" t="s">
        <v>238</v>
      </c>
      <c r="C231" s="108" t="s">
        <v>239</v>
      </c>
      <c r="D231" s="177" t="s">
        <v>545</v>
      </c>
    </row>
    <row r="232" spans="1:4" ht="48.75" thickTop="1" thickBot="1" x14ac:dyDescent="0.3">
      <c r="A232" s="115" t="s">
        <v>240</v>
      </c>
      <c r="B232" s="109" t="s">
        <v>241</v>
      </c>
      <c r="C232" s="108" t="s">
        <v>239</v>
      </c>
      <c r="D232" s="177" t="s">
        <v>545</v>
      </c>
    </row>
    <row r="233" spans="1:4" ht="48.75" thickTop="1" thickBot="1" x14ac:dyDescent="0.3">
      <c r="A233" s="115" t="s">
        <v>526</v>
      </c>
      <c r="B233" s="109" t="s">
        <v>242</v>
      </c>
      <c r="C233" s="108" t="s">
        <v>239</v>
      </c>
      <c r="D233" s="177" t="s">
        <v>545</v>
      </c>
    </row>
    <row r="234" spans="1:4" ht="55.5" customHeight="1" thickTop="1" thickBot="1" x14ac:dyDescent="0.3">
      <c r="A234" s="115" t="s">
        <v>527</v>
      </c>
      <c r="B234" s="109" t="s">
        <v>243</v>
      </c>
      <c r="C234" s="108" t="s">
        <v>239</v>
      </c>
      <c r="D234" s="177" t="s">
        <v>541</v>
      </c>
    </row>
    <row r="235" spans="1:4" ht="36" customHeight="1" thickTop="1" thickBot="1" x14ac:dyDescent="0.3">
      <c r="A235" s="115" t="s">
        <v>529</v>
      </c>
      <c r="B235" s="109" t="s">
        <v>324</v>
      </c>
      <c r="C235" s="108" t="s">
        <v>16</v>
      </c>
      <c r="D235" s="177" t="s">
        <v>541</v>
      </c>
    </row>
    <row r="236" spans="1:4" ht="36" customHeight="1" thickTop="1" thickBot="1" x14ac:dyDescent="0.3">
      <c r="A236" s="115" t="s">
        <v>530</v>
      </c>
      <c r="B236" s="109" t="s">
        <v>323</v>
      </c>
      <c r="C236" s="108" t="s">
        <v>15</v>
      </c>
      <c r="D236" s="177" t="s">
        <v>541</v>
      </c>
    </row>
    <row r="237" spans="1:4" ht="36" customHeight="1" thickTop="1" thickBot="1" x14ac:dyDescent="0.3">
      <c r="A237" s="115" t="s">
        <v>531</v>
      </c>
      <c r="B237" s="109" t="s">
        <v>322</v>
      </c>
      <c r="C237" s="108" t="s">
        <v>16</v>
      </c>
      <c r="D237" s="177" t="s">
        <v>547</v>
      </c>
    </row>
    <row r="238" spans="1:4" ht="17.25" thickTop="1" thickBot="1" x14ac:dyDescent="0.3">
      <c r="A238" s="115" t="s">
        <v>523</v>
      </c>
      <c r="B238" s="109" t="s">
        <v>139</v>
      </c>
      <c r="C238" s="108" t="s">
        <v>15</v>
      </c>
      <c r="D238" s="178" t="s">
        <v>535</v>
      </c>
    </row>
    <row r="239" spans="1:4" ht="64.5" thickTop="1" thickBot="1" x14ac:dyDescent="0.3">
      <c r="A239" s="125" t="s">
        <v>617</v>
      </c>
      <c r="B239" s="109" t="s">
        <v>618</v>
      </c>
      <c r="C239" s="108" t="s">
        <v>14</v>
      </c>
      <c r="D239" s="178" t="s">
        <v>547</v>
      </c>
    </row>
    <row r="240" spans="1:4" ht="33" thickTop="1" thickBot="1" x14ac:dyDescent="0.3">
      <c r="A240" s="180" t="s">
        <v>511</v>
      </c>
      <c r="B240" s="109" t="s">
        <v>512</v>
      </c>
      <c r="C240" s="108" t="s">
        <v>16</v>
      </c>
      <c r="D240" s="177" t="s">
        <v>538</v>
      </c>
    </row>
    <row r="241" spans="1:4" ht="33" thickTop="1" thickBot="1" x14ac:dyDescent="0.3">
      <c r="A241" s="180" t="s">
        <v>458</v>
      </c>
      <c r="B241" s="109" t="s">
        <v>459</v>
      </c>
      <c r="C241" s="108" t="s">
        <v>16</v>
      </c>
      <c r="D241" s="177" t="s">
        <v>538</v>
      </c>
    </row>
    <row r="242" spans="1:4" ht="17.25" thickTop="1" thickBot="1" x14ac:dyDescent="0.3">
      <c r="A242" s="115" t="s">
        <v>460</v>
      </c>
      <c r="B242" s="109" t="s">
        <v>461</v>
      </c>
      <c r="C242" s="108" t="s">
        <v>89</v>
      </c>
      <c r="D242" s="178" t="s">
        <v>537</v>
      </c>
    </row>
    <row r="243" spans="1:4" ht="33" thickTop="1" thickBot="1" x14ac:dyDescent="0.3">
      <c r="A243" s="182" t="s">
        <v>481</v>
      </c>
      <c r="B243" s="109" t="s">
        <v>482</v>
      </c>
      <c r="C243" s="116" t="s">
        <v>16</v>
      </c>
      <c r="D243" s="178" t="s">
        <v>537</v>
      </c>
    </row>
    <row r="244" spans="1:4" ht="36.75" customHeight="1" thickTop="1" thickBot="1" x14ac:dyDescent="0.3">
      <c r="A244" s="182" t="s">
        <v>483</v>
      </c>
      <c r="B244" s="109" t="s">
        <v>484</v>
      </c>
      <c r="C244" s="116" t="s">
        <v>15</v>
      </c>
      <c r="D244" s="177" t="s">
        <v>540</v>
      </c>
    </row>
    <row r="245" spans="1:4" ht="17.25" thickTop="1" thickBot="1" x14ac:dyDescent="0.3">
      <c r="A245" s="181" t="s">
        <v>406</v>
      </c>
      <c r="B245" s="109" t="s">
        <v>407</v>
      </c>
      <c r="C245" s="116" t="s">
        <v>191</v>
      </c>
      <c r="D245" s="178" t="s">
        <v>537</v>
      </c>
    </row>
    <row r="246" spans="1:4" ht="33" thickTop="1" thickBot="1" x14ac:dyDescent="0.3">
      <c r="A246" s="182" t="s">
        <v>485</v>
      </c>
      <c r="B246" s="109" t="s">
        <v>486</v>
      </c>
      <c r="C246" s="119" t="s">
        <v>191</v>
      </c>
      <c r="D246" s="178" t="s">
        <v>537</v>
      </c>
    </row>
    <row r="247" spans="1:4" ht="33" thickTop="1" thickBot="1" x14ac:dyDescent="0.3">
      <c r="A247" s="181" t="s">
        <v>487</v>
      </c>
      <c r="B247" s="109" t="s">
        <v>488</v>
      </c>
      <c r="C247" s="116" t="s">
        <v>191</v>
      </c>
      <c r="D247" s="177" t="s">
        <v>540</v>
      </c>
    </row>
    <row r="248" spans="1:4" ht="36" customHeight="1" thickTop="1" thickBot="1" x14ac:dyDescent="0.3">
      <c r="A248" s="182" t="s">
        <v>408</v>
      </c>
      <c r="B248" s="109" t="s">
        <v>409</v>
      </c>
      <c r="C248" s="119" t="s">
        <v>191</v>
      </c>
      <c r="D248" s="177" t="s">
        <v>540</v>
      </c>
    </row>
    <row r="249" spans="1:4" ht="17.25" thickTop="1" thickBot="1" x14ac:dyDescent="0.3">
      <c r="A249" s="181" t="s">
        <v>410</v>
      </c>
      <c r="B249" s="109" t="s">
        <v>411</v>
      </c>
      <c r="C249" s="116" t="s">
        <v>15</v>
      </c>
      <c r="D249" s="177" t="s">
        <v>541</v>
      </c>
    </row>
    <row r="250" spans="1:4" ht="33" thickTop="1" thickBot="1" x14ac:dyDescent="0.3">
      <c r="A250" s="181" t="s">
        <v>325</v>
      </c>
      <c r="B250" s="109" t="s">
        <v>326</v>
      </c>
      <c r="C250" s="119" t="s">
        <v>15</v>
      </c>
      <c r="D250" s="177" t="s">
        <v>541</v>
      </c>
    </row>
    <row r="251" spans="1:4" ht="33" thickTop="1" thickBot="1" x14ac:dyDescent="0.3">
      <c r="A251" s="181" t="s">
        <v>327</v>
      </c>
      <c r="B251" s="109" t="s">
        <v>328</v>
      </c>
      <c r="C251" s="119" t="s">
        <v>15</v>
      </c>
      <c r="D251" s="177" t="s">
        <v>541</v>
      </c>
    </row>
    <row r="252" spans="1:4" ht="33" thickTop="1" thickBot="1" x14ac:dyDescent="0.3">
      <c r="A252" s="181" t="s">
        <v>329</v>
      </c>
      <c r="B252" s="109" t="s">
        <v>330</v>
      </c>
      <c r="C252" s="119" t="s">
        <v>331</v>
      </c>
      <c r="D252" s="177" t="s">
        <v>541</v>
      </c>
    </row>
    <row r="253" spans="1:4" ht="33" thickTop="1" thickBot="1" x14ac:dyDescent="0.3">
      <c r="A253" s="182" t="s">
        <v>332</v>
      </c>
      <c r="B253" s="109" t="s">
        <v>333</v>
      </c>
      <c r="C253" s="116" t="s">
        <v>15</v>
      </c>
      <c r="D253" s="177" t="s">
        <v>540</v>
      </c>
    </row>
    <row r="254" spans="1:4" ht="33" thickTop="1" thickBot="1" x14ac:dyDescent="0.3">
      <c r="A254" s="180" t="s">
        <v>412</v>
      </c>
      <c r="B254" s="109" t="s">
        <v>413</v>
      </c>
      <c r="C254" s="108" t="s">
        <v>15</v>
      </c>
      <c r="D254" s="178" t="s">
        <v>537</v>
      </c>
    </row>
    <row r="255" spans="1:4" ht="33" thickTop="1" thickBot="1" x14ac:dyDescent="0.3">
      <c r="A255" s="115" t="s">
        <v>489</v>
      </c>
      <c r="B255" s="109" t="s">
        <v>490</v>
      </c>
      <c r="C255" s="108" t="s">
        <v>15</v>
      </c>
      <c r="D255" s="177" t="s">
        <v>541</v>
      </c>
    </row>
    <row r="256" spans="1:4" ht="33" thickTop="1" thickBot="1" x14ac:dyDescent="0.3">
      <c r="A256" s="180" t="s">
        <v>334</v>
      </c>
      <c r="B256" s="109" t="s">
        <v>335</v>
      </c>
      <c r="C256" s="108" t="s">
        <v>15</v>
      </c>
      <c r="D256" s="178" t="s">
        <v>537</v>
      </c>
    </row>
    <row r="257" spans="1:4" ht="35.25" customHeight="1" thickTop="1" thickBot="1" x14ac:dyDescent="0.3">
      <c r="A257" s="182" t="s">
        <v>491</v>
      </c>
      <c r="B257" s="109" t="s">
        <v>492</v>
      </c>
      <c r="C257" s="116" t="s">
        <v>191</v>
      </c>
      <c r="D257" s="178" t="s">
        <v>537</v>
      </c>
    </row>
    <row r="258" spans="1:4" ht="17.25" thickTop="1" thickBot="1" x14ac:dyDescent="0.3">
      <c r="A258" s="180" t="s">
        <v>493</v>
      </c>
      <c r="B258" s="109" t="s">
        <v>494</v>
      </c>
      <c r="C258" s="108" t="s">
        <v>191</v>
      </c>
      <c r="D258" s="177" t="s">
        <v>540</v>
      </c>
    </row>
    <row r="259" spans="1:4" ht="35.25" customHeight="1" thickTop="1" thickBot="1" x14ac:dyDescent="0.3">
      <c r="A259" s="181" t="s">
        <v>414</v>
      </c>
      <c r="B259" s="128" t="s">
        <v>415</v>
      </c>
      <c r="C259" s="108" t="s">
        <v>15</v>
      </c>
      <c r="D259" s="178" t="s">
        <v>537</v>
      </c>
    </row>
    <row r="260" spans="1:4" ht="35.25" customHeight="1" thickTop="1" thickBot="1" x14ac:dyDescent="0.3">
      <c r="A260" s="181" t="s">
        <v>495</v>
      </c>
      <c r="B260" s="128" t="s">
        <v>496</v>
      </c>
      <c r="C260" s="108" t="s">
        <v>15</v>
      </c>
      <c r="D260" s="178" t="s">
        <v>537</v>
      </c>
    </row>
    <row r="261" spans="1:4" ht="17.25" thickTop="1" thickBot="1" x14ac:dyDescent="0.3">
      <c r="A261" s="181" t="s">
        <v>497</v>
      </c>
      <c r="B261" s="128" t="s">
        <v>498</v>
      </c>
      <c r="C261" s="108" t="s">
        <v>15</v>
      </c>
      <c r="D261" s="177" t="s">
        <v>541</v>
      </c>
    </row>
    <row r="262" spans="1:4" ht="48.75" thickTop="1" thickBot="1" x14ac:dyDescent="0.3">
      <c r="A262" s="192" t="s">
        <v>595</v>
      </c>
      <c r="B262" s="193" t="s">
        <v>596</v>
      </c>
      <c r="C262" s="194" t="s">
        <v>191</v>
      </c>
      <c r="D262" s="177" t="s">
        <v>541</v>
      </c>
    </row>
    <row r="263" spans="1:4" ht="33" thickTop="1" thickBot="1" x14ac:dyDescent="0.3">
      <c r="A263" s="192" t="s">
        <v>597</v>
      </c>
      <c r="B263" s="193" t="s">
        <v>598</v>
      </c>
      <c r="C263" s="194" t="s">
        <v>191</v>
      </c>
      <c r="D263" s="177" t="s">
        <v>541</v>
      </c>
    </row>
    <row r="264" spans="1:4" ht="33" thickTop="1" thickBot="1" x14ac:dyDescent="0.3">
      <c r="A264" s="166" t="s">
        <v>599</v>
      </c>
      <c r="B264" s="193" t="s">
        <v>600</v>
      </c>
      <c r="C264" s="194" t="s">
        <v>15</v>
      </c>
      <c r="D264" s="177" t="s">
        <v>541</v>
      </c>
    </row>
    <row r="265" spans="1:4" ht="33" thickTop="1" thickBot="1" x14ac:dyDescent="0.3">
      <c r="A265" s="192" t="s">
        <v>601</v>
      </c>
      <c r="B265" s="193" t="s">
        <v>602</v>
      </c>
      <c r="C265" s="194" t="s">
        <v>15</v>
      </c>
      <c r="D265" s="177" t="s">
        <v>541</v>
      </c>
    </row>
    <row r="266" spans="1:4" ht="33" thickTop="1" thickBot="1" x14ac:dyDescent="0.3">
      <c r="A266" s="166" t="s">
        <v>603</v>
      </c>
      <c r="B266" s="193" t="s">
        <v>604</v>
      </c>
      <c r="C266" s="194" t="s">
        <v>191</v>
      </c>
      <c r="D266" s="177" t="s">
        <v>541</v>
      </c>
    </row>
    <row r="267" spans="1:4" ht="33" thickTop="1" thickBot="1" x14ac:dyDescent="0.3">
      <c r="A267" s="192" t="s">
        <v>605</v>
      </c>
      <c r="B267" s="193" t="s">
        <v>606</v>
      </c>
      <c r="C267" s="194" t="s">
        <v>15</v>
      </c>
      <c r="D267" s="177" t="s">
        <v>541</v>
      </c>
    </row>
    <row r="268" spans="1:4" ht="33" thickTop="1" thickBot="1" x14ac:dyDescent="0.3">
      <c r="A268" s="166" t="s">
        <v>607</v>
      </c>
      <c r="B268" s="193" t="s">
        <v>608</v>
      </c>
      <c r="C268" s="194" t="s">
        <v>14</v>
      </c>
      <c r="D268" s="177" t="s">
        <v>541</v>
      </c>
    </row>
    <row r="269" spans="1:4" ht="33" thickTop="1" thickBot="1" x14ac:dyDescent="0.3">
      <c r="A269" s="192" t="s">
        <v>609</v>
      </c>
      <c r="B269" s="193" t="s">
        <v>610</v>
      </c>
      <c r="C269" s="194" t="s">
        <v>15</v>
      </c>
      <c r="D269" s="177" t="s">
        <v>541</v>
      </c>
    </row>
    <row r="270" spans="1:4" ht="33" thickTop="1" thickBot="1" x14ac:dyDescent="0.3">
      <c r="A270" s="166" t="s">
        <v>611</v>
      </c>
      <c r="B270" s="193" t="s">
        <v>612</v>
      </c>
      <c r="C270" s="194" t="s">
        <v>191</v>
      </c>
      <c r="D270" s="177" t="s">
        <v>541</v>
      </c>
    </row>
    <row r="271" spans="1:4" ht="33" thickTop="1" thickBot="1" x14ac:dyDescent="0.3">
      <c r="A271" s="192" t="s">
        <v>613</v>
      </c>
      <c r="B271" s="193" t="s">
        <v>614</v>
      </c>
      <c r="C271" s="194" t="s">
        <v>15</v>
      </c>
      <c r="D271" s="177" t="s">
        <v>541</v>
      </c>
    </row>
    <row r="272" spans="1:4" ht="33" thickTop="1" thickBot="1" x14ac:dyDescent="0.3">
      <c r="A272" s="166" t="s">
        <v>615</v>
      </c>
      <c r="B272" s="193" t="s">
        <v>616</v>
      </c>
      <c r="C272" s="194" t="s">
        <v>15</v>
      </c>
      <c r="D272" s="177" t="s">
        <v>541</v>
      </c>
    </row>
    <row r="273" spans="1:4" ht="33" thickTop="1" thickBot="1" x14ac:dyDescent="0.3">
      <c r="A273" s="180" t="s">
        <v>336</v>
      </c>
      <c r="B273" s="109" t="s">
        <v>337</v>
      </c>
      <c r="C273" s="108" t="s">
        <v>14</v>
      </c>
      <c r="D273" s="177" t="s">
        <v>545</v>
      </c>
    </row>
    <row r="274" spans="1:4" ht="37.5" customHeight="1" thickTop="1" thickBot="1" x14ac:dyDescent="0.3">
      <c r="A274" s="115" t="s">
        <v>244</v>
      </c>
      <c r="B274" s="109" t="s">
        <v>245</v>
      </c>
      <c r="C274" s="108" t="s">
        <v>246</v>
      </c>
      <c r="D274" s="177" t="s">
        <v>545</v>
      </c>
    </row>
    <row r="275" spans="1:4" ht="17.25" thickTop="1" thickBot="1" x14ac:dyDescent="0.3">
      <c r="A275" s="115" t="s">
        <v>247</v>
      </c>
      <c r="B275" s="109" t="s">
        <v>582</v>
      </c>
      <c r="C275" s="108" t="s">
        <v>15</v>
      </c>
      <c r="D275" s="177" t="s">
        <v>545</v>
      </c>
    </row>
    <row r="276" spans="1:4" ht="33" thickTop="1" thickBot="1" x14ac:dyDescent="0.3">
      <c r="A276" s="115" t="s">
        <v>248</v>
      </c>
      <c r="B276" s="109" t="s">
        <v>249</v>
      </c>
      <c r="C276" s="108" t="s">
        <v>191</v>
      </c>
      <c r="D276" s="177" t="s">
        <v>545</v>
      </c>
    </row>
    <row r="277" spans="1:4" ht="30.75" customHeight="1" thickTop="1" thickBot="1" x14ac:dyDescent="0.3">
      <c r="A277" s="180" t="s">
        <v>250</v>
      </c>
      <c r="B277" s="109" t="s">
        <v>251</v>
      </c>
      <c r="C277" s="108" t="s">
        <v>15</v>
      </c>
      <c r="D277" s="177" t="s">
        <v>545</v>
      </c>
    </row>
    <row r="278" spans="1:4" ht="30.75" customHeight="1" thickTop="1" thickBot="1" x14ac:dyDescent="0.3">
      <c r="A278" s="182" t="s">
        <v>252</v>
      </c>
      <c r="B278" s="122" t="s">
        <v>253</v>
      </c>
      <c r="C278" s="116" t="s">
        <v>15</v>
      </c>
      <c r="D278" s="177" t="s">
        <v>545</v>
      </c>
    </row>
    <row r="279" spans="1:4" ht="17.25" thickTop="1" thickBot="1" x14ac:dyDescent="0.3">
      <c r="A279" s="182" t="s">
        <v>254</v>
      </c>
      <c r="B279" s="122" t="s">
        <v>255</v>
      </c>
      <c r="C279" s="116" t="s">
        <v>15</v>
      </c>
      <c r="D279" s="177" t="s">
        <v>545</v>
      </c>
    </row>
    <row r="280" spans="1:4" ht="33" thickTop="1" thickBot="1" x14ac:dyDescent="0.3">
      <c r="A280" s="182" t="s">
        <v>256</v>
      </c>
      <c r="B280" s="109" t="s">
        <v>257</v>
      </c>
      <c r="C280" s="116" t="s">
        <v>15</v>
      </c>
      <c r="D280" s="177" t="s">
        <v>545</v>
      </c>
    </row>
    <row r="281" spans="1:4" ht="33" thickTop="1" thickBot="1" x14ac:dyDescent="0.3">
      <c r="A281" s="182" t="s">
        <v>258</v>
      </c>
      <c r="B281" s="109" t="s">
        <v>259</v>
      </c>
      <c r="C281" s="116" t="s">
        <v>15</v>
      </c>
      <c r="D281" s="177" t="s">
        <v>540</v>
      </c>
    </row>
    <row r="282" spans="1:4" ht="33" thickTop="1" thickBot="1" x14ac:dyDescent="0.3">
      <c r="A282" s="115" t="s">
        <v>416</v>
      </c>
      <c r="B282" s="109" t="s">
        <v>417</v>
      </c>
      <c r="C282" s="108" t="s">
        <v>15</v>
      </c>
      <c r="D282" s="177" t="s">
        <v>545</v>
      </c>
    </row>
    <row r="283" spans="1:4" ht="33" thickTop="1" thickBot="1" x14ac:dyDescent="0.3">
      <c r="A283" s="182" t="s">
        <v>260</v>
      </c>
      <c r="B283" s="109" t="s">
        <v>261</v>
      </c>
      <c r="C283" s="116" t="s">
        <v>15</v>
      </c>
      <c r="D283" s="177" t="s">
        <v>545</v>
      </c>
    </row>
    <row r="284" spans="1:4" ht="33" thickTop="1" thickBot="1" x14ac:dyDescent="0.3">
      <c r="A284" s="182" t="s">
        <v>262</v>
      </c>
      <c r="B284" s="109" t="s">
        <v>263</v>
      </c>
      <c r="C284" s="116" t="s">
        <v>15</v>
      </c>
      <c r="D284" s="177" t="s">
        <v>540</v>
      </c>
    </row>
    <row r="285" spans="1:4" ht="17.25" thickTop="1" thickBot="1" x14ac:dyDescent="0.3">
      <c r="A285" s="181" t="s">
        <v>418</v>
      </c>
      <c r="B285" s="109" t="s">
        <v>419</v>
      </c>
      <c r="C285" s="116" t="s">
        <v>15</v>
      </c>
      <c r="D285" s="177" t="s">
        <v>547</v>
      </c>
    </row>
    <row r="286" spans="1:4" ht="48.75" thickTop="1" thickBot="1" x14ac:dyDescent="0.3">
      <c r="A286" s="180" t="s">
        <v>124</v>
      </c>
      <c r="B286" s="109" t="s">
        <v>125</v>
      </c>
      <c r="C286" s="120" t="s">
        <v>15</v>
      </c>
      <c r="D286" s="177" t="s">
        <v>545</v>
      </c>
    </row>
    <row r="287" spans="1:4" ht="48.75" thickTop="1" thickBot="1" x14ac:dyDescent="0.3">
      <c r="A287" s="180" t="s">
        <v>564</v>
      </c>
      <c r="B287" s="109" t="s">
        <v>269</v>
      </c>
      <c r="C287" s="120" t="s">
        <v>15</v>
      </c>
      <c r="D287" s="178" t="s">
        <v>535</v>
      </c>
    </row>
    <row r="288" spans="1:4" ht="48.75" thickTop="1" thickBot="1" x14ac:dyDescent="0.3">
      <c r="A288" s="180" t="s">
        <v>565</v>
      </c>
      <c r="B288" s="109" t="s">
        <v>517</v>
      </c>
      <c r="C288" s="120" t="s">
        <v>15</v>
      </c>
      <c r="D288" s="178" t="s">
        <v>535</v>
      </c>
    </row>
    <row r="289" spans="1:4" ht="48.75" thickTop="1" thickBot="1" x14ac:dyDescent="0.3">
      <c r="A289" s="180" t="s">
        <v>566</v>
      </c>
      <c r="B289" s="109" t="s">
        <v>518</v>
      </c>
      <c r="C289" s="120" t="s">
        <v>15</v>
      </c>
      <c r="D289" s="178" t="s">
        <v>535</v>
      </c>
    </row>
    <row r="290" spans="1:4" ht="48.75" thickTop="1" thickBot="1" x14ac:dyDescent="0.3">
      <c r="A290" s="180" t="s">
        <v>567</v>
      </c>
      <c r="B290" s="109" t="s">
        <v>519</v>
      </c>
      <c r="C290" s="120" t="s">
        <v>15</v>
      </c>
      <c r="D290" s="177" t="s">
        <v>547</v>
      </c>
    </row>
    <row r="291" spans="1:4" ht="48.75" thickTop="1" thickBot="1" x14ac:dyDescent="0.3">
      <c r="A291" s="180" t="s">
        <v>568</v>
      </c>
      <c r="B291" s="109" t="s">
        <v>158</v>
      </c>
      <c r="C291" s="120" t="s">
        <v>15</v>
      </c>
      <c r="D291" s="178" t="s">
        <v>537</v>
      </c>
    </row>
    <row r="292" spans="1:4" ht="48" thickTop="1" x14ac:dyDescent="0.25">
      <c r="A292" s="180" t="s">
        <v>569</v>
      </c>
      <c r="B292" s="109" t="s">
        <v>506</v>
      </c>
      <c r="C292" s="120" t="s">
        <v>15</v>
      </c>
    </row>
  </sheetData>
  <sortState ref="A2:D271">
    <sortCondition ref="B2:B271"/>
    <sortCondition ref="A2:A271"/>
  </sortState>
  <phoneticPr fontId="17" type="noConversion"/>
  <printOptions horizontalCentered="1"/>
  <pageMargins left="0.5" right="0.5" top="1.35" bottom="0.75" header="0.5" footer="0.25"/>
  <pageSetup fitToHeight="0" orientation="portrait" r:id="rId1"/>
  <headerFooter alignWithMargins="0">
    <oddHeader>&amp;C&amp;"Times New Roman,Bold"&amp;14KENTON COUNTY SCHOOLS&amp;"Times New Roman,Regular"&amp;12
&amp;"Times New Roman,Bold"CLEANING SUPPLIES BID 2017-2018
TABLE OF CONTENTS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4"/>
  <sheetViews>
    <sheetView showGridLines="0" topLeftCell="A43" workbookViewId="0"/>
  </sheetViews>
  <sheetFormatPr defaultColWidth="9" defaultRowHeight="15.75" x14ac:dyDescent="0.25"/>
  <cols>
    <col min="1" max="1" width="8.25" style="63" customWidth="1"/>
    <col min="2" max="2" width="10.625" style="63" customWidth="1"/>
    <col min="3" max="3" width="33" style="69" customWidth="1"/>
    <col min="4" max="4" width="9.125" style="46" customWidth="1"/>
    <col min="5" max="5" width="9" style="53"/>
    <col min="6" max="6" width="10.375" style="61" customWidth="1"/>
    <col min="7" max="16384" width="9" style="71"/>
  </cols>
  <sheetData>
    <row r="1" spans="1:6" s="7" customFormat="1" ht="16.5" thickTop="1" x14ac:dyDescent="0.25">
      <c r="A1" s="1" t="s">
        <v>0</v>
      </c>
      <c r="B1" s="64"/>
      <c r="C1" s="65"/>
      <c r="D1" s="4" t="s">
        <v>1</v>
      </c>
      <c r="E1" s="48"/>
      <c r="F1" s="6"/>
    </row>
    <row r="2" spans="1:6" s="7" customFormat="1" ht="18.75" customHeight="1" thickBot="1" x14ac:dyDescent="0.3">
      <c r="A2" s="8" t="s">
        <v>2</v>
      </c>
      <c r="B2" s="64"/>
      <c r="C2" s="66"/>
      <c r="E2" s="49" t="s">
        <v>3</v>
      </c>
      <c r="F2" s="11"/>
    </row>
    <row r="3" spans="1:6" s="12" customFormat="1" ht="18.75" customHeight="1" thickTop="1" x14ac:dyDescent="0.25">
      <c r="A3" s="7"/>
      <c r="B3" s="64"/>
      <c r="C3" s="67"/>
      <c r="D3" s="7"/>
      <c r="E3" s="52"/>
      <c r="F3" s="7"/>
    </row>
    <row r="4" spans="1:6" s="12" customFormat="1" x14ac:dyDescent="0.25">
      <c r="A4" s="7"/>
      <c r="B4" s="64"/>
      <c r="C4" s="67"/>
      <c r="D4" s="7"/>
      <c r="E4" s="52"/>
      <c r="F4" s="7"/>
    </row>
    <row r="5" spans="1:6" s="12" customFormat="1" x14ac:dyDescent="0.25">
      <c r="A5" s="7"/>
      <c r="B5" s="64"/>
      <c r="C5" s="67"/>
      <c r="D5" s="7"/>
      <c r="E5" s="52"/>
      <c r="F5" s="7"/>
    </row>
    <row r="6" spans="1:6" s="18" customFormat="1" ht="32.1" customHeight="1" x14ac:dyDescent="0.25">
      <c r="A6" s="15"/>
      <c r="B6" s="19"/>
      <c r="C6" s="68"/>
      <c r="D6" s="15"/>
      <c r="E6" s="50"/>
      <c r="F6" s="15"/>
    </row>
    <row r="7" spans="1:6" s="18" customFormat="1" ht="32.1" customHeight="1" x14ac:dyDescent="0.25">
      <c r="A7" s="15"/>
      <c r="B7" s="19"/>
      <c r="C7" s="68"/>
      <c r="D7" s="15"/>
      <c r="E7" s="50"/>
      <c r="F7" s="15"/>
    </row>
    <row r="8" spans="1:6" s="18" customFormat="1" ht="32.1" customHeight="1" x14ac:dyDescent="0.25">
      <c r="A8" s="15"/>
      <c r="B8" s="19"/>
      <c r="C8" s="68"/>
      <c r="D8" s="15"/>
      <c r="E8" s="50"/>
      <c r="F8" s="15"/>
    </row>
    <row r="9" spans="1:6" s="18" customFormat="1" x14ac:dyDescent="0.25">
      <c r="A9" s="19"/>
      <c r="B9" s="19"/>
      <c r="C9" s="19"/>
      <c r="D9" s="20"/>
      <c r="E9" s="51"/>
      <c r="F9" s="21"/>
    </row>
    <row r="10" spans="1:6" s="18" customFormat="1" x14ac:dyDescent="0.25">
      <c r="A10" s="15"/>
      <c r="B10" s="22"/>
      <c r="C10" s="15"/>
      <c r="D10" s="20"/>
      <c r="E10" s="51"/>
      <c r="F10" s="20"/>
    </row>
    <row r="11" spans="1:6" s="18" customFormat="1" x14ac:dyDescent="0.25">
      <c r="A11" s="15"/>
      <c r="B11" s="22"/>
      <c r="C11" s="15"/>
      <c r="D11" s="20"/>
      <c r="E11" s="51"/>
      <c r="F11" s="20"/>
    </row>
    <row r="12" spans="1:6" s="18" customFormat="1" x14ac:dyDescent="0.25">
      <c r="A12" s="15"/>
      <c r="B12" s="22"/>
      <c r="C12" s="15"/>
      <c r="D12" s="20"/>
      <c r="E12" s="51"/>
      <c r="F12" s="20"/>
    </row>
    <row r="13" spans="1:6" s="18" customFormat="1" x14ac:dyDescent="0.25">
      <c r="A13" s="15"/>
      <c r="B13" s="22"/>
      <c r="C13" s="15"/>
      <c r="D13" s="20"/>
      <c r="E13" s="51"/>
      <c r="F13" s="20"/>
    </row>
    <row r="14" spans="1:6" s="18" customFormat="1" x14ac:dyDescent="0.25">
      <c r="A14" s="15"/>
      <c r="B14" s="22"/>
      <c r="C14" s="15"/>
      <c r="D14" s="20"/>
      <c r="E14" s="51"/>
      <c r="F14" s="20"/>
    </row>
    <row r="15" spans="1:6" s="18" customFormat="1" x14ac:dyDescent="0.25">
      <c r="A15" s="15"/>
      <c r="B15" s="22"/>
      <c r="C15" s="15"/>
      <c r="D15" s="20"/>
      <c r="E15" s="51"/>
      <c r="F15" s="20"/>
    </row>
    <row r="16" spans="1:6" s="18" customFormat="1" ht="16.5" thickBot="1" x14ac:dyDescent="0.3">
      <c r="A16" s="15"/>
      <c r="B16" s="22"/>
      <c r="C16" s="15"/>
      <c r="D16" s="20"/>
      <c r="E16" s="51"/>
      <c r="F16" s="20"/>
    </row>
    <row r="17" spans="1:6" s="7" customFormat="1" ht="36" customHeight="1" thickTop="1" thickBot="1" x14ac:dyDescent="0.3">
      <c r="A17" s="32" t="s">
        <v>4</v>
      </c>
      <c r="B17" s="33" t="s">
        <v>5</v>
      </c>
      <c r="C17" s="34" t="s">
        <v>6</v>
      </c>
      <c r="D17" s="35" t="s">
        <v>7</v>
      </c>
      <c r="E17" s="75" t="s">
        <v>8</v>
      </c>
      <c r="F17" s="76" t="s">
        <v>9</v>
      </c>
    </row>
    <row r="18" spans="1:6" s="44" customFormat="1" ht="41.25" customHeight="1" thickTop="1" x14ac:dyDescent="0.25">
      <c r="A18" s="134"/>
      <c r="B18" s="127" t="s">
        <v>90</v>
      </c>
      <c r="C18" s="114" t="s">
        <v>148</v>
      </c>
      <c r="D18" s="113" t="s">
        <v>14</v>
      </c>
      <c r="E18" s="144">
        <v>25.82</v>
      </c>
      <c r="F18" s="130" t="str">
        <f>IF(A18*E18&gt;0,A18*E18,"")</f>
        <v/>
      </c>
    </row>
    <row r="19" spans="1:6" s="44" customFormat="1" ht="31.5" x14ac:dyDescent="0.25">
      <c r="A19" s="135"/>
      <c r="B19" s="125" t="s">
        <v>91</v>
      </c>
      <c r="C19" s="109" t="s">
        <v>92</v>
      </c>
      <c r="D19" s="108" t="s">
        <v>14</v>
      </c>
      <c r="E19" s="145">
        <v>16.36</v>
      </c>
      <c r="F19" s="130" t="str">
        <f>IF(A19*E19&gt;0,A19*E19,"")</f>
        <v/>
      </c>
    </row>
    <row r="20" spans="1:6" s="44" customFormat="1" ht="31.5" x14ac:dyDescent="0.25">
      <c r="A20" s="135"/>
      <c r="B20" s="125" t="s">
        <v>93</v>
      </c>
      <c r="C20" s="122" t="s">
        <v>94</v>
      </c>
      <c r="D20" s="108" t="s">
        <v>14</v>
      </c>
      <c r="E20" s="145">
        <v>24.92</v>
      </c>
      <c r="F20" s="130" t="str">
        <f t="shared" ref="F20:F51" si="0">IF(A20*E20&gt;0,A20*E20,"")</f>
        <v/>
      </c>
    </row>
    <row r="21" spans="1:6" s="44" customFormat="1" ht="196.5" customHeight="1" x14ac:dyDescent="0.25">
      <c r="A21" s="135"/>
      <c r="B21" s="125" t="s">
        <v>95</v>
      </c>
      <c r="C21" s="109" t="s">
        <v>96</v>
      </c>
      <c r="D21" s="108" t="s">
        <v>97</v>
      </c>
      <c r="E21" s="145">
        <v>6.98</v>
      </c>
      <c r="F21" s="130" t="str">
        <f t="shared" si="0"/>
        <v/>
      </c>
    </row>
    <row r="22" spans="1:6" s="44" customFormat="1" ht="31.5" x14ac:dyDescent="0.25">
      <c r="A22" s="135"/>
      <c r="B22" s="125" t="s">
        <v>117</v>
      </c>
      <c r="C22" s="109" t="s">
        <v>118</v>
      </c>
      <c r="D22" s="108" t="s">
        <v>119</v>
      </c>
      <c r="E22" s="145">
        <v>4.87</v>
      </c>
      <c r="F22" s="130" t="str">
        <f t="shared" si="0"/>
        <v/>
      </c>
    </row>
    <row r="23" spans="1:6" s="44" customFormat="1" ht="94.5" x14ac:dyDescent="0.25">
      <c r="A23" s="135"/>
      <c r="B23" s="125" t="s">
        <v>98</v>
      </c>
      <c r="C23" s="109" t="s">
        <v>149</v>
      </c>
      <c r="D23" s="108" t="s">
        <v>14</v>
      </c>
      <c r="E23" s="145">
        <v>23.98</v>
      </c>
      <c r="F23" s="130" t="str">
        <f t="shared" si="0"/>
        <v/>
      </c>
    </row>
    <row r="24" spans="1:6" s="44" customFormat="1" ht="47.25" x14ac:dyDescent="0.25">
      <c r="A24" s="135"/>
      <c r="B24" s="125" t="s">
        <v>131</v>
      </c>
      <c r="C24" s="109" t="s">
        <v>132</v>
      </c>
      <c r="D24" s="108" t="s">
        <v>15</v>
      </c>
      <c r="E24" s="145">
        <v>459.2</v>
      </c>
      <c r="F24" s="130" t="str">
        <f t="shared" si="0"/>
        <v/>
      </c>
    </row>
    <row r="25" spans="1:6" s="72" customFormat="1" ht="31.5" x14ac:dyDescent="0.25">
      <c r="A25" s="124"/>
      <c r="B25" s="108" t="s">
        <v>76</v>
      </c>
      <c r="C25" s="109" t="s">
        <v>150</v>
      </c>
      <c r="D25" s="120" t="s">
        <v>15</v>
      </c>
      <c r="E25" s="145">
        <v>27.48</v>
      </c>
      <c r="F25" s="130" t="str">
        <f t="shared" si="0"/>
        <v/>
      </c>
    </row>
    <row r="26" spans="1:6" s="72" customFormat="1" ht="36.75" customHeight="1" x14ac:dyDescent="0.25">
      <c r="A26" s="124"/>
      <c r="B26" s="125" t="s">
        <v>99</v>
      </c>
      <c r="C26" s="109" t="s">
        <v>100</v>
      </c>
      <c r="D26" s="108" t="s">
        <v>15</v>
      </c>
      <c r="E26" s="145">
        <v>27.95</v>
      </c>
      <c r="F26" s="130" t="str">
        <f t="shared" si="0"/>
        <v/>
      </c>
    </row>
    <row r="27" spans="1:6" s="72" customFormat="1" ht="50.25" customHeight="1" x14ac:dyDescent="0.25">
      <c r="A27" s="124"/>
      <c r="B27" s="125" t="s">
        <v>101</v>
      </c>
      <c r="C27" s="109" t="s">
        <v>102</v>
      </c>
      <c r="D27" s="108" t="s">
        <v>15</v>
      </c>
      <c r="E27" s="145">
        <v>27.95</v>
      </c>
      <c r="F27" s="130" t="str">
        <f t="shared" si="0"/>
        <v/>
      </c>
    </row>
    <row r="28" spans="1:6" s="72" customFormat="1" ht="51" customHeight="1" x14ac:dyDescent="0.25">
      <c r="A28" s="124"/>
      <c r="B28" s="125" t="s">
        <v>103</v>
      </c>
      <c r="C28" s="109" t="s">
        <v>104</v>
      </c>
      <c r="D28" s="133" t="s">
        <v>15</v>
      </c>
      <c r="E28" s="145">
        <v>43.74</v>
      </c>
      <c r="F28" s="130" t="str">
        <f t="shared" si="0"/>
        <v/>
      </c>
    </row>
    <row r="29" spans="1:6" s="72" customFormat="1" ht="59.25" customHeight="1" x14ac:dyDescent="0.25">
      <c r="A29" s="124"/>
      <c r="B29" s="125" t="s">
        <v>105</v>
      </c>
      <c r="C29" s="109" t="s">
        <v>106</v>
      </c>
      <c r="D29" s="108" t="s">
        <v>15</v>
      </c>
      <c r="E29" s="145">
        <v>43.74</v>
      </c>
      <c r="F29" s="130" t="str">
        <f t="shared" si="0"/>
        <v/>
      </c>
    </row>
    <row r="30" spans="1:6" s="72" customFormat="1" ht="69.75" customHeight="1" x14ac:dyDescent="0.25">
      <c r="A30" s="124"/>
      <c r="B30" s="125" t="s">
        <v>520</v>
      </c>
      <c r="C30" s="109" t="s">
        <v>107</v>
      </c>
      <c r="D30" s="108" t="s">
        <v>15</v>
      </c>
      <c r="E30" s="145">
        <v>72.95</v>
      </c>
      <c r="F30" s="130" t="str">
        <f t="shared" si="0"/>
        <v/>
      </c>
    </row>
    <row r="31" spans="1:6" s="72" customFormat="1" ht="67.5" customHeight="1" x14ac:dyDescent="0.25">
      <c r="A31" s="124"/>
      <c r="B31" s="125" t="s">
        <v>521</v>
      </c>
      <c r="C31" s="109" t="s">
        <v>108</v>
      </c>
      <c r="D31" s="108" t="s">
        <v>15</v>
      </c>
      <c r="E31" s="145">
        <v>72.95</v>
      </c>
      <c r="F31" s="130" t="str">
        <f t="shared" si="0"/>
        <v/>
      </c>
    </row>
    <row r="32" spans="1:6" ht="64.5" customHeight="1" x14ac:dyDescent="0.25">
      <c r="A32" s="124"/>
      <c r="B32" s="125" t="s">
        <v>522</v>
      </c>
      <c r="C32" s="109" t="s">
        <v>109</v>
      </c>
      <c r="D32" s="108" t="s">
        <v>15</v>
      </c>
      <c r="E32" s="145">
        <v>72.95</v>
      </c>
      <c r="F32" s="130" t="str">
        <f t="shared" si="0"/>
        <v/>
      </c>
    </row>
    <row r="33" spans="1:6" ht="61.5" customHeight="1" x14ac:dyDescent="0.25">
      <c r="A33" s="124"/>
      <c r="B33" s="125" t="s">
        <v>133</v>
      </c>
      <c r="C33" s="109" t="s">
        <v>151</v>
      </c>
      <c r="D33" s="108" t="s">
        <v>14</v>
      </c>
      <c r="E33" s="145">
        <v>7.65</v>
      </c>
      <c r="F33" s="130" t="str">
        <f t="shared" si="0"/>
        <v/>
      </c>
    </row>
    <row r="34" spans="1:6" ht="61.5" customHeight="1" x14ac:dyDescent="0.25">
      <c r="A34" s="124"/>
      <c r="B34" s="125" t="s">
        <v>134</v>
      </c>
      <c r="C34" s="109" t="s">
        <v>152</v>
      </c>
      <c r="D34" s="108" t="s">
        <v>14</v>
      </c>
      <c r="E34" s="145">
        <v>8.74</v>
      </c>
      <c r="F34" s="130" t="str">
        <f t="shared" si="0"/>
        <v/>
      </c>
    </row>
    <row r="35" spans="1:6" ht="61.5" customHeight="1" x14ac:dyDescent="0.25">
      <c r="A35" s="124"/>
      <c r="B35" s="125" t="s">
        <v>135</v>
      </c>
      <c r="C35" s="109" t="s">
        <v>153</v>
      </c>
      <c r="D35" s="108" t="s">
        <v>14</v>
      </c>
      <c r="E35" s="145">
        <v>11.32</v>
      </c>
      <c r="F35" s="130" t="str">
        <f t="shared" si="0"/>
        <v/>
      </c>
    </row>
    <row r="36" spans="1:6" ht="61.5" customHeight="1" x14ac:dyDescent="0.25">
      <c r="A36" s="124"/>
      <c r="B36" s="108" t="s">
        <v>136</v>
      </c>
      <c r="C36" s="109" t="s">
        <v>154</v>
      </c>
      <c r="D36" s="116" t="s">
        <v>14</v>
      </c>
      <c r="E36" s="145">
        <v>12.68</v>
      </c>
      <c r="F36" s="130" t="str">
        <f t="shared" si="0"/>
        <v/>
      </c>
    </row>
    <row r="37" spans="1:6" ht="47.25" x14ac:dyDescent="0.25">
      <c r="A37" s="124"/>
      <c r="B37" s="125" t="s">
        <v>137</v>
      </c>
      <c r="C37" s="109" t="s">
        <v>155</v>
      </c>
      <c r="D37" s="108" t="s">
        <v>14</v>
      </c>
      <c r="E37" s="145">
        <v>14.95</v>
      </c>
      <c r="F37" s="130" t="str">
        <f t="shared" si="0"/>
        <v/>
      </c>
    </row>
    <row r="38" spans="1:6" ht="31.5" x14ac:dyDescent="0.25">
      <c r="A38" s="124"/>
      <c r="B38" s="125" t="s">
        <v>120</v>
      </c>
      <c r="C38" s="109" t="s">
        <v>121</v>
      </c>
      <c r="D38" s="108" t="s">
        <v>14</v>
      </c>
      <c r="E38" s="145">
        <v>22.36</v>
      </c>
      <c r="F38" s="130" t="str">
        <f t="shared" si="0"/>
        <v/>
      </c>
    </row>
    <row r="39" spans="1:6" ht="157.5" x14ac:dyDescent="0.25">
      <c r="A39" s="124"/>
      <c r="B39" s="165" t="s">
        <v>619</v>
      </c>
      <c r="C39" s="140" t="s">
        <v>620</v>
      </c>
      <c r="D39" s="166" t="s">
        <v>14</v>
      </c>
      <c r="E39" s="145">
        <v>24.72</v>
      </c>
      <c r="F39" s="130" t="str">
        <f t="shared" si="0"/>
        <v/>
      </c>
    </row>
    <row r="40" spans="1:6" ht="31.5" x14ac:dyDescent="0.25">
      <c r="A40" s="124"/>
      <c r="B40" s="125" t="s">
        <v>110</v>
      </c>
      <c r="C40" s="109" t="s">
        <v>111</v>
      </c>
      <c r="D40" s="108" t="s">
        <v>89</v>
      </c>
      <c r="E40" s="145">
        <v>28.6</v>
      </c>
      <c r="F40" s="130" t="str">
        <f t="shared" si="0"/>
        <v/>
      </c>
    </row>
    <row r="41" spans="1:6" ht="31.5" x14ac:dyDescent="0.25">
      <c r="A41" s="124"/>
      <c r="B41" s="125" t="s">
        <v>112</v>
      </c>
      <c r="C41" s="109" t="s">
        <v>113</v>
      </c>
      <c r="D41" s="108" t="s">
        <v>89</v>
      </c>
      <c r="E41" s="145">
        <v>30.84</v>
      </c>
      <c r="F41" s="130" t="str">
        <f t="shared" si="0"/>
        <v/>
      </c>
    </row>
    <row r="42" spans="1:6" ht="31.5" x14ac:dyDescent="0.25">
      <c r="A42" s="124"/>
      <c r="B42" s="125" t="s">
        <v>114</v>
      </c>
      <c r="C42" s="109" t="s">
        <v>115</v>
      </c>
      <c r="D42" s="108" t="s">
        <v>89</v>
      </c>
      <c r="E42" s="145">
        <v>44.28</v>
      </c>
      <c r="F42" s="130" t="str">
        <f t="shared" si="0"/>
        <v/>
      </c>
    </row>
    <row r="43" spans="1:6" ht="31.5" x14ac:dyDescent="0.25">
      <c r="A43" s="124"/>
      <c r="B43" s="125" t="s">
        <v>116</v>
      </c>
      <c r="C43" s="122" t="s">
        <v>156</v>
      </c>
      <c r="D43" s="108" t="s">
        <v>14</v>
      </c>
      <c r="E43" s="145">
        <v>25.26</v>
      </c>
      <c r="F43" s="130" t="str">
        <f t="shared" si="0"/>
        <v/>
      </c>
    </row>
    <row r="44" spans="1:6" ht="31.5" x14ac:dyDescent="0.25">
      <c r="A44" s="124"/>
      <c r="B44" s="125" t="s">
        <v>140</v>
      </c>
      <c r="C44" s="109" t="s">
        <v>573</v>
      </c>
      <c r="D44" s="108" t="s">
        <v>14</v>
      </c>
      <c r="E44" s="145">
        <v>29.42</v>
      </c>
      <c r="F44" s="130" t="str">
        <f t="shared" si="0"/>
        <v/>
      </c>
    </row>
    <row r="45" spans="1:6" ht="31.5" x14ac:dyDescent="0.25">
      <c r="A45" s="124"/>
      <c r="B45" s="123" t="s">
        <v>138</v>
      </c>
      <c r="C45" s="109" t="s">
        <v>157</v>
      </c>
      <c r="D45" s="116" t="s">
        <v>14</v>
      </c>
      <c r="E45" s="145">
        <v>18.75</v>
      </c>
      <c r="F45" s="130" t="str">
        <f t="shared" si="0"/>
        <v/>
      </c>
    </row>
    <row r="46" spans="1:6" ht="47.25" x14ac:dyDescent="0.25">
      <c r="A46" s="124"/>
      <c r="B46" s="125" t="s">
        <v>122</v>
      </c>
      <c r="C46" s="109" t="s">
        <v>123</v>
      </c>
      <c r="D46" s="108" t="s">
        <v>97</v>
      </c>
      <c r="E46" s="145">
        <v>7.69</v>
      </c>
      <c r="F46" s="130" t="str">
        <f t="shared" si="0"/>
        <v/>
      </c>
    </row>
    <row r="47" spans="1:6" ht="31.5" x14ac:dyDescent="0.25">
      <c r="A47" s="124"/>
      <c r="B47" s="125" t="s">
        <v>88</v>
      </c>
      <c r="C47" s="109" t="s">
        <v>143</v>
      </c>
      <c r="D47" s="108" t="s">
        <v>14</v>
      </c>
      <c r="E47" s="145">
        <v>28.96</v>
      </c>
      <c r="F47" s="130" t="str">
        <f t="shared" si="0"/>
        <v/>
      </c>
    </row>
    <row r="48" spans="1:6" ht="36" customHeight="1" x14ac:dyDescent="0.25">
      <c r="A48" s="124"/>
      <c r="B48" s="125" t="s">
        <v>523</v>
      </c>
      <c r="C48" s="109" t="s">
        <v>139</v>
      </c>
      <c r="D48" s="108" t="s">
        <v>15</v>
      </c>
      <c r="E48" s="145">
        <v>5.95</v>
      </c>
      <c r="F48" s="130" t="str">
        <f t="shared" si="0"/>
        <v/>
      </c>
    </row>
    <row r="49" spans="1:6" ht="91.5" customHeight="1" x14ac:dyDescent="0.25">
      <c r="A49" s="124"/>
      <c r="B49" s="125" t="s">
        <v>617</v>
      </c>
      <c r="C49" s="109" t="s">
        <v>618</v>
      </c>
      <c r="D49" s="108" t="s">
        <v>14</v>
      </c>
      <c r="E49" s="145">
        <v>26.9</v>
      </c>
      <c r="F49" s="130" t="str">
        <f t="shared" si="0"/>
        <v/>
      </c>
    </row>
    <row r="50" spans="1:6" ht="63" x14ac:dyDescent="0.25">
      <c r="A50" s="124"/>
      <c r="B50" s="108" t="s">
        <v>124</v>
      </c>
      <c r="C50" s="109" t="s">
        <v>125</v>
      </c>
      <c r="D50" s="120" t="s">
        <v>15</v>
      </c>
      <c r="E50" s="145">
        <v>4.88</v>
      </c>
      <c r="F50" s="130" t="str">
        <f t="shared" si="0"/>
        <v/>
      </c>
    </row>
    <row r="51" spans="1:6" ht="47.25" x14ac:dyDescent="0.25">
      <c r="A51" s="124"/>
      <c r="B51" s="108" t="s">
        <v>568</v>
      </c>
      <c r="C51" s="109" t="s">
        <v>158</v>
      </c>
      <c r="D51" s="120" t="s">
        <v>15</v>
      </c>
      <c r="E51" s="145">
        <v>5.72</v>
      </c>
      <c r="F51" s="130" t="str">
        <f t="shared" si="0"/>
        <v/>
      </c>
    </row>
    <row r="53" spans="1:6" ht="16.5" thickBot="1" x14ac:dyDescent="0.3">
      <c r="F53" s="136">
        <f>SUM(F18:F51)</f>
        <v>0</v>
      </c>
    </row>
    <row r="54" spans="1:6" ht="16.5" thickTop="1" x14ac:dyDescent="0.25"/>
  </sheetData>
  <phoneticPr fontId="17" type="noConversion"/>
  <printOptions horizontalCentered="1"/>
  <pageMargins left="0.5" right="0.5" top="0.5" bottom="0.5" header="0.25" footer="0.25"/>
  <pageSetup fitToHeight="0" orientation="portrait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90"/>
  <sheetViews>
    <sheetView showGridLines="0" topLeftCell="A16" workbookViewId="0"/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7" width="9" style="41"/>
    <col min="8" max="16384" width="9" style="71"/>
  </cols>
  <sheetData>
    <row r="1" spans="1:7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7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7" s="12" customFormat="1" ht="18.75" customHeight="1" thickTop="1" x14ac:dyDescent="0.25">
      <c r="A3" s="7"/>
      <c r="B3" s="13"/>
      <c r="C3" s="14"/>
    </row>
    <row r="4" spans="1:7" s="12" customFormat="1" x14ac:dyDescent="0.25">
      <c r="A4" s="7"/>
      <c r="B4" s="13"/>
      <c r="C4" s="14"/>
    </row>
    <row r="5" spans="1:7" s="12" customFormat="1" x14ac:dyDescent="0.25">
      <c r="A5" s="7"/>
      <c r="B5" s="13"/>
      <c r="C5" s="14"/>
    </row>
    <row r="6" spans="1:7" s="18" customFormat="1" ht="32.1" customHeight="1" x14ac:dyDescent="0.3">
      <c r="A6" s="15"/>
      <c r="B6" s="16"/>
      <c r="C6" s="17"/>
      <c r="D6" s="15"/>
      <c r="E6" s="15"/>
      <c r="F6" s="15"/>
    </row>
    <row r="7" spans="1:7" s="18" customFormat="1" ht="32.1" customHeight="1" x14ac:dyDescent="0.3">
      <c r="A7" s="15"/>
      <c r="B7" s="16"/>
      <c r="C7" s="17"/>
      <c r="D7" s="15"/>
      <c r="E7" s="15"/>
      <c r="F7" s="15"/>
    </row>
    <row r="8" spans="1:7" s="18" customFormat="1" ht="32.1" customHeight="1" x14ac:dyDescent="0.3">
      <c r="A8" s="15"/>
      <c r="B8" s="16"/>
      <c r="C8" s="17"/>
      <c r="D8" s="15"/>
      <c r="E8" s="15"/>
      <c r="F8" s="15"/>
    </row>
    <row r="9" spans="1:7" s="18" customFormat="1" x14ac:dyDescent="0.25">
      <c r="A9" s="19"/>
      <c r="B9" s="19"/>
      <c r="C9" s="19"/>
      <c r="D9" s="20"/>
      <c r="E9" s="20"/>
      <c r="F9" s="21"/>
    </row>
    <row r="10" spans="1:7" s="18" customFormat="1" x14ac:dyDescent="0.25">
      <c r="A10" s="15"/>
      <c r="B10" s="22"/>
      <c r="C10" s="15"/>
      <c r="D10" s="20"/>
      <c r="E10" s="20"/>
      <c r="F10" s="20"/>
    </row>
    <row r="11" spans="1:7" s="18" customFormat="1" x14ac:dyDescent="0.25">
      <c r="A11" s="15"/>
      <c r="B11" s="22"/>
      <c r="C11" s="15"/>
      <c r="D11" s="20"/>
      <c r="E11" s="20"/>
      <c r="F11" s="20"/>
    </row>
    <row r="12" spans="1:7" s="18" customFormat="1" x14ac:dyDescent="0.25">
      <c r="A12" s="15"/>
      <c r="B12" s="22"/>
      <c r="C12" s="15"/>
      <c r="D12" s="20"/>
      <c r="E12" s="20"/>
      <c r="F12" s="20"/>
    </row>
    <row r="13" spans="1:7" s="18" customFormat="1" x14ac:dyDescent="0.25">
      <c r="A13" s="15"/>
      <c r="B13" s="22"/>
      <c r="C13" s="15"/>
      <c r="D13" s="20"/>
      <c r="E13" s="20"/>
      <c r="F13" s="20"/>
    </row>
    <row r="14" spans="1:7" s="18" customFormat="1" x14ac:dyDescent="0.25">
      <c r="A14" s="15"/>
      <c r="B14" s="22"/>
      <c r="C14" s="15"/>
      <c r="D14" s="20"/>
      <c r="E14" s="20"/>
      <c r="F14" s="20"/>
    </row>
    <row r="15" spans="1:7" s="18" customFormat="1" x14ac:dyDescent="0.25">
      <c r="A15" s="15"/>
      <c r="B15" s="22"/>
      <c r="C15" s="15"/>
      <c r="D15" s="20"/>
      <c r="E15" s="20"/>
      <c r="F15" s="20"/>
    </row>
    <row r="16" spans="1:7" s="29" customFormat="1" ht="19.5" x14ac:dyDescent="0.3">
      <c r="A16" s="103" t="s">
        <v>574</v>
      </c>
      <c r="B16" s="104"/>
      <c r="C16" s="105"/>
      <c r="D16" s="105"/>
      <c r="E16" s="104"/>
      <c r="F16" s="106"/>
      <c r="G16" s="28"/>
    </row>
    <row r="17" spans="1:7" s="18" customFormat="1" x14ac:dyDescent="0.25">
      <c r="A17" s="15"/>
      <c r="B17" s="30"/>
      <c r="D17" s="31"/>
      <c r="E17" s="31"/>
      <c r="F17" s="31"/>
    </row>
    <row r="18" spans="1:7" s="29" customFormat="1" ht="16.5" thickBot="1" x14ac:dyDescent="0.25">
      <c r="A18" s="62"/>
      <c r="B18" s="23"/>
      <c r="C18" s="24"/>
      <c r="D18" s="25"/>
      <c r="E18" s="26"/>
      <c r="F18" s="27"/>
      <c r="G18" s="28"/>
    </row>
    <row r="19" spans="1:7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7" s="44" customFormat="1" ht="67.150000000000006" customHeight="1" thickTop="1" x14ac:dyDescent="0.25">
      <c r="A20" s="91"/>
      <c r="B20" s="92"/>
      <c r="C20" s="101" t="s">
        <v>84</v>
      </c>
      <c r="D20" s="93" t="s">
        <v>15</v>
      </c>
      <c r="E20" s="99">
        <v>1.95</v>
      </c>
      <c r="F20" s="95" t="str">
        <f>IF(A20*E20&gt;0,A20*E20,"")</f>
        <v/>
      </c>
    </row>
    <row r="21" spans="1:7" x14ac:dyDescent="0.25">
      <c r="A21" s="70"/>
      <c r="B21" s="54"/>
      <c r="C21" s="57"/>
      <c r="D21" s="58"/>
      <c r="E21" s="59"/>
      <c r="F21" s="60"/>
    </row>
    <row r="22" spans="1:7" ht="16.5" thickBot="1" x14ac:dyDescent="0.3">
      <c r="A22" s="70"/>
      <c r="B22" s="54"/>
      <c r="C22" s="57"/>
      <c r="D22" s="132" t="s">
        <v>9</v>
      </c>
      <c r="E22" s="59"/>
      <c r="F22" s="136">
        <f>SUM(F20:F20)</f>
        <v>0</v>
      </c>
    </row>
    <row r="23" spans="1:7" ht="16.5" thickTop="1" x14ac:dyDescent="0.25">
      <c r="A23" s="70"/>
      <c r="B23" s="54"/>
      <c r="C23" s="57"/>
      <c r="D23" s="58"/>
      <c r="E23" s="59"/>
      <c r="F23" s="60"/>
    </row>
    <row r="24" spans="1:7" x14ac:dyDescent="0.25">
      <c r="A24" s="70"/>
      <c r="B24" s="54"/>
      <c r="C24" s="57"/>
      <c r="D24" s="58"/>
      <c r="E24" s="59"/>
      <c r="F24" s="60"/>
    </row>
    <row r="25" spans="1:7" x14ac:dyDescent="0.25">
      <c r="A25" s="70"/>
      <c r="B25" s="54"/>
      <c r="C25" s="57"/>
      <c r="D25" s="58"/>
      <c r="E25" s="59"/>
      <c r="F25" s="60"/>
    </row>
    <row r="26" spans="1:7" x14ac:dyDescent="0.25">
      <c r="A26" s="70"/>
      <c r="B26" s="54"/>
      <c r="C26" s="57"/>
      <c r="D26" s="58"/>
      <c r="E26" s="59"/>
      <c r="F26" s="60"/>
    </row>
    <row r="27" spans="1:7" x14ac:dyDescent="0.25">
      <c r="A27" s="70"/>
      <c r="B27" s="54"/>
      <c r="C27" s="57"/>
      <c r="D27" s="58"/>
      <c r="E27" s="59"/>
      <c r="F27" s="60"/>
    </row>
    <row r="28" spans="1:7" x14ac:dyDescent="0.25">
      <c r="A28" s="70"/>
      <c r="B28" s="54"/>
      <c r="C28" s="57"/>
      <c r="D28" s="58"/>
      <c r="E28" s="59"/>
      <c r="F28" s="60"/>
    </row>
    <row r="29" spans="1:7" x14ac:dyDescent="0.25">
      <c r="A29" s="70"/>
      <c r="B29" s="54"/>
      <c r="C29" s="57"/>
      <c r="D29" s="58"/>
      <c r="E29" s="59"/>
      <c r="F29" s="60"/>
    </row>
    <row r="30" spans="1:7" x14ac:dyDescent="0.25">
      <c r="A30" s="70"/>
      <c r="B30" s="54"/>
      <c r="C30" s="57"/>
      <c r="D30" s="58"/>
      <c r="E30" s="59"/>
      <c r="F30" s="60"/>
    </row>
    <row r="31" spans="1:7" x14ac:dyDescent="0.25">
      <c r="A31" s="70"/>
      <c r="B31" s="54"/>
      <c r="C31" s="57"/>
      <c r="D31" s="58"/>
      <c r="E31" s="59"/>
      <c r="F31" s="60"/>
    </row>
    <row r="32" spans="1:7" x14ac:dyDescent="0.25">
      <c r="A32" s="70"/>
      <c r="B32" s="54"/>
      <c r="C32" s="57"/>
      <c r="D32" s="58"/>
      <c r="E32" s="59"/>
      <c r="F32" s="60"/>
    </row>
    <row r="33" spans="1:6" x14ac:dyDescent="0.25">
      <c r="A33" s="70"/>
      <c r="B33" s="54"/>
      <c r="C33" s="57"/>
      <c r="D33" s="58"/>
      <c r="E33" s="59"/>
      <c r="F33" s="60"/>
    </row>
    <row r="34" spans="1:6" x14ac:dyDescent="0.25">
      <c r="A34" s="70"/>
      <c r="B34" s="54"/>
      <c r="C34" s="57"/>
      <c r="D34" s="58"/>
      <c r="E34" s="59"/>
      <c r="F34" s="60"/>
    </row>
    <row r="35" spans="1:6" x14ac:dyDescent="0.25">
      <c r="A35" s="70"/>
      <c r="B35" s="54"/>
      <c r="C35" s="57"/>
      <c r="D35" s="58"/>
      <c r="E35" s="59"/>
      <c r="F35" s="60"/>
    </row>
    <row r="36" spans="1:6" x14ac:dyDescent="0.25">
      <c r="A36" s="70"/>
      <c r="B36" s="54"/>
      <c r="C36" s="57"/>
      <c r="D36" s="58"/>
      <c r="E36" s="59"/>
      <c r="F36" s="60"/>
    </row>
    <row r="37" spans="1:6" x14ac:dyDescent="0.25">
      <c r="A37" s="70"/>
      <c r="B37" s="54"/>
      <c r="C37" s="57"/>
      <c r="D37" s="58"/>
      <c r="E37" s="59"/>
      <c r="F37" s="60"/>
    </row>
    <row r="38" spans="1:6" x14ac:dyDescent="0.25">
      <c r="A38" s="70"/>
      <c r="B38" s="54"/>
      <c r="C38" s="57"/>
      <c r="D38" s="58"/>
      <c r="E38" s="59"/>
      <c r="F38" s="60"/>
    </row>
    <row r="39" spans="1:6" x14ac:dyDescent="0.25">
      <c r="A39" s="70"/>
      <c r="B39" s="54"/>
      <c r="C39" s="57"/>
      <c r="D39" s="58"/>
      <c r="E39" s="59"/>
      <c r="F39" s="60"/>
    </row>
    <row r="40" spans="1:6" x14ac:dyDescent="0.25">
      <c r="A40" s="70"/>
      <c r="B40" s="54"/>
      <c r="C40" s="57"/>
      <c r="D40" s="58"/>
      <c r="E40" s="59"/>
      <c r="F40" s="60"/>
    </row>
    <row r="41" spans="1:6" x14ac:dyDescent="0.25">
      <c r="A41" s="70"/>
      <c r="B41" s="54"/>
      <c r="C41" s="57"/>
      <c r="D41" s="58"/>
      <c r="E41" s="59"/>
      <c r="F41" s="60"/>
    </row>
    <row r="42" spans="1:6" x14ac:dyDescent="0.25">
      <c r="A42" s="70"/>
      <c r="B42" s="54"/>
      <c r="C42" s="57"/>
      <c r="D42" s="58"/>
      <c r="E42" s="59"/>
      <c r="F42" s="60"/>
    </row>
    <row r="43" spans="1:6" x14ac:dyDescent="0.25">
      <c r="A43" s="70"/>
      <c r="B43" s="54"/>
      <c r="C43" s="57"/>
      <c r="D43" s="58"/>
      <c r="E43" s="59"/>
      <c r="F43" s="60"/>
    </row>
    <row r="44" spans="1:6" x14ac:dyDescent="0.25">
      <c r="A44" s="70"/>
      <c r="B44" s="54"/>
      <c r="C44" s="57"/>
      <c r="D44" s="58"/>
      <c r="E44" s="59"/>
      <c r="F44" s="60"/>
    </row>
    <row r="45" spans="1:6" x14ac:dyDescent="0.25">
      <c r="A45" s="70"/>
      <c r="B45" s="54"/>
      <c r="C45" s="57"/>
      <c r="D45" s="58"/>
      <c r="E45" s="59"/>
      <c r="F45" s="60"/>
    </row>
    <row r="46" spans="1:6" x14ac:dyDescent="0.25">
      <c r="A46" s="70"/>
      <c r="B46" s="54"/>
      <c r="C46" s="57"/>
      <c r="D46" s="58"/>
      <c r="E46" s="59"/>
      <c r="F46" s="60"/>
    </row>
    <row r="47" spans="1:6" x14ac:dyDescent="0.25">
      <c r="A47" s="70"/>
      <c r="B47" s="54"/>
      <c r="C47" s="57"/>
      <c r="D47" s="58"/>
      <c r="E47" s="59"/>
      <c r="F47" s="60"/>
    </row>
    <row r="48" spans="1:6" x14ac:dyDescent="0.25">
      <c r="A48" s="70"/>
      <c r="B48" s="54"/>
      <c r="C48" s="57"/>
      <c r="D48" s="58"/>
      <c r="E48" s="59"/>
      <c r="F48" s="60"/>
    </row>
    <row r="49" spans="1:6" x14ac:dyDescent="0.25">
      <c r="A49" s="70"/>
      <c r="B49" s="54"/>
      <c r="C49" s="57"/>
      <c r="D49" s="58"/>
      <c r="E49" s="59"/>
      <c r="F49" s="60"/>
    </row>
    <row r="50" spans="1:6" x14ac:dyDescent="0.25">
      <c r="A50" s="70"/>
      <c r="B50" s="54"/>
      <c r="C50" s="57"/>
      <c r="D50" s="58"/>
      <c r="E50" s="59"/>
      <c r="F50" s="60"/>
    </row>
    <row r="51" spans="1:6" x14ac:dyDescent="0.25">
      <c r="A51" s="70"/>
      <c r="B51" s="54"/>
      <c r="C51" s="57"/>
      <c r="D51" s="58"/>
      <c r="E51" s="59"/>
      <c r="F51" s="60"/>
    </row>
    <row r="52" spans="1:6" x14ac:dyDescent="0.25">
      <c r="A52" s="70"/>
      <c r="B52" s="54"/>
      <c r="C52" s="57"/>
      <c r="D52" s="58"/>
      <c r="E52" s="59"/>
      <c r="F52" s="60"/>
    </row>
    <row r="53" spans="1:6" x14ac:dyDescent="0.25">
      <c r="A53" s="70"/>
      <c r="B53" s="54"/>
      <c r="C53" s="57"/>
      <c r="D53" s="58"/>
      <c r="E53" s="59"/>
      <c r="F53" s="60"/>
    </row>
    <row r="54" spans="1:6" x14ac:dyDescent="0.25">
      <c r="A54" s="70"/>
      <c r="B54" s="54"/>
      <c r="C54" s="57"/>
      <c r="D54" s="58"/>
      <c r="E54" s="59"/>
      <c r="F54" s="60"/>
    </row>
    <row r="55" spans="1:6" x14ac:dyDescent="0.25">
      <c r="A55" s="70"/>
      <c r="B55" s="54"/>
      <c r="C55" s="57"/>
      <c r="D55" s="58"/>
      <c r="E55" s="59"/>
      <c r="F55" s="60"/>
    </row>
    <row r="56" spans="1:6" x14ac:dyDescent="0.25">
      <c r="A56" s="70"/>
      <c r="B56" s="54"/>
      <c r="C56" s="57"/>
      <c r="D56" s="58"/>
      <c r="E56" s="59"/>
      <c r="F56" s="60"/>
    </row>
    <row r="57" spans="1:6" x14ac:dyDescent="0.25">
      <c r="A57" s="70"/>
      <c r="B57" s="54"/>
      <c r="C57" s="57"/>
      <c r="D57" s="58"/>
      <c r="E57" s="59"/>
      <c r="F57" s="60"/>
    </row>
    <row r="58" spans="1:6" x14ac:dyDescent="0.25">
      <c r="A58" s="70"/>
      <c r="B58" s="54"/>
      <c r="C58" s="57"/>
      <c r="D58" s="58"/>
      <c r="E58" s="59"/>
      <c r="F58" s="60"/>
    </row>
    <row r="59" spans="1:6" x14ac:dyDescent="0.25">
      <c r="A59" s="70"/>
      <c r="B59" s="54"/>
      <c r="C59" s="57"/>
      <c r="D59" s="58"/>
      <c r="E59" s="59"/>
      <c r="F59" s="60"/>
    </row>
    <row r="60" spans="1:6" x14ac:dyDescent="0.25">
      <c r="A60" s="70"/>
      <c r="B60" s="54"/>
      <c r="C60" s="57"/>
      <c r="D60" s="58"/>
      <c r="E60" s="59"/>
      <c r="F60" s="60"/>
    </row>
    <row r="61" spans="1:6" x14ac:dyDescent="0.25">
      <c r="A61" s="70"/>
      <c r="B61" s="54"/>
      <c r="C61" s="57"/>
      <c r="D61" s="58"/>
      <c r="E61" s="59"/>
      <c r="F61" s="60"/>
    </row>
    <row r="62" spans="1:6" x14ac:dyDescent="0.25">
      <c r="A62" s="70"/>
      <c r="B62" s="54"/>
      <c r="C62" s="57"/>
      <c r="D62" s="58"/>
      <c r="E62" s="59"/>
      <c r="F62" s="60"/>
    </row>
    <row r="63" spans="1:6" x14ac:dyDescent="0.25">
      <c r="A63" s="70"/>
      <c r="B63" s="54"/>
      <c r="C63" s="57"/>
      <c r="D63" s="58"/>
      <c r="E63" s="59"/>
      <c r="F63" s="60"/>
    </row>
    <row r="64" spans="1:6" x14ac:dyDescent="0.25">
      <c r="A64" s="70"/>
      <c r="B64" s="54"/>
      <c r="C64" s="57"/>
      <c r="D64" s="58"/>
      <c r="E64" s="59"/>
      <c r="F64" s="60"/>
    </row>
    <row r="65" spans="1:6" x14ac:dyDescent="0.25">
      <c r="A65" s="70"/>
      <c r="B65" s="54"/>
      <c r="C65" s="57"/>
      <c r="D65" s="58"/>
      <c r="E65" s="59"/>
      <c r="F65" s="60"/>
    </row>
    <row r="66" spans="1:6" x14ac:dyDescent="0.25">
      <c r="A66" s="70"/>
      <c r="B66" s="54"/>
      <c r="C66" s="57"/>
      <c r="D66" s="58"/>
      <c r="E66" s="59"/>
      <c r="F66" s="60"/>
    </row>
    <row r="67" spans="1:6" x14ac:dyDescent="0.25">
      <c r="A67" s="70"/>
      <c r="B67" s="54"/>
      <c r="C67" s="57"/>
      <c r="D67" s="58"/>
      <c r="E67" s="59"/>
      <c r="F67" s="60"/>
    </row>
    <row r="68" spans="1:6" x14ac:dyDescent="0.25">
      <c r="A68" s="70"/>
      <c r="B68" s="54"/>
      <c r="C68" s="57"/>
      <c r="D68" s="58"/>
      <c r="E68" s="59"/>
      <c r="F68" s="60"/>
    </row>
    <row r="69" spans="1:6" x14ac:dyDescent="0.25">
      <c r="A69" s="70"/>
      <c r="B69" s="54"/>
      <c r="C69" s="57"/>
      <c r="D69" s="58"/>
      <c r="E69" s="59"/>
      <c r="F69" s="60"/>
    </row>
    <row r="70" spans="1:6" x14ac:dyDescent="0.25">
      <c r="A70" s="70"/>
      <c r="B70" s="54"/>
      <c r="C70" s="57"/>
      <c r="D70" s="58"/>
      <c r="E70" s="59"/>
      <c r="F70" s="60"/>
    </row>
    <row r="71" spans="1:6" x14ac:dyDescent="0.25">
      <c r="A71" s="70"/>
      <c r="B71" s="54"/>
      <c r="C71" s="57"/>
      <c r="D71" s="58"/>
      <c r="E71" s="59"/>
      <c r="F71" s="60"/>
    </row>
    <row r="72" spans="1:6" x14ac:dyDescent="0.25">
      <c r="A72" s="70"/>
      <c r="B72" s="54"/>
      <c r="C72" s="57"/>
      <c r="D72" s="58"/>
      <c r="E72" s="59"/>
      <c r="F72" s="60"/>
    </row>
    <row r="73" spans="1:6" x14ac:dyDescent="0.25">
      <c r="A73" s="70"/>
      <c r="B73" s="54"/>
      <c r="C73" s="57"/>
      <c r="D73" s="58"/>
      <c r="E73" s="59"/>
      <c r="F73" s="60"/>
    </row>
    <row r="74" spans="1:6" x14ac:dyDescent="0.25">
      <c r="A74" s="70"/>
      <c r="B74" s="54"/>
      <c r="C74" s="57"/>
      <c r="D74" s="58"/>
      <c r="E74" s="59"/>
      <c r="F74" s="60"/>
    </row>
    <row r="75" spans="1:6" x14ac:dyDescent="0.25">
      <c r="A75" s="70"/>
      <c r="B75" s="54"/>
      <c r="C75" s="57"/>
      <c r="D75" s="58"/>
      <c r="E75" s="59"/>
      <c r="F75" s="60"/>
    </row>
    <row r="76" spans="1:6" x14ac:dyDescent="0.25">
      <c r="A76" s="70"/>
      <c r="B76" s="54"/>
      <c r="C76" s="57"/>
      <c r="D76" s="58"/>
      <c r="E76" s="59"/>
      <c r="F76" s="60"/>
    </row>
    <row r="77" spans="1:6" x14ac:dyDescent="0.25">
      <c r="A77" s="70"/>
      <c r="B77" s="54"/>
      <c r="C77" s="57"/>
      <c r="D77" s="58"/>
      <c r="E77" s="59"/>
      <c r="F77" s="60"/>
    </row>
    <row r="78" spans="1:6" x14ac:dyDescent="0.25">
      <c r="A78" s="70"/>
      <c r="B78" s="54"/>
      <c r="C78" s="57"/>
      <c r="D78" s="58"/>
      <c r="E78" s="59"/>
      <c r="F78" s="60"/>
    </row>
    <row r="79" spans="1:6" x14ac:dyDescent="0.25">
      <c r="A79" s="70"/>
      <c r="B79" s="54"/>
      <c r="C79" s="57"/>
      <c r="D79" s="58"/>
      <c r="E79" s="59"/>
      <c r="F79" s="60"/>
    </row>
    <row r="80" spans="1:6" x14ac:dyDescent="0.25">
      <c r="A80" s="70"/>
      <c r="B80" s="54"/>
      <c r="C80" s="57"/>
      <c r="D80" s="58"/>
      <c r="E80" s="59"/>
      <c r="F80" s="60"/>
    </row>
    <row r="81" spans="1:6" x14ac:dyDescent="0.25">
      <c r="A81" s="70"/>
      <c r="B81" s="54"/>
      <c r="C81" s="57"/>
      <c r="D81" s="58"/>
      <c r="E81" s="59"/>
      <c r="F81" s="60"/>
    </row>
    <row r="82" spans="1:6" x14ac:dyDescent="0.25">
      <c r="A82" s="70"/>
      <c r="B82" s="54"/>
      <c r="C82" s="57"/>
      <c r="D82" s="58"/>
      <c r="E82" s="59"/>
      <c r="F82" s="60"/>
    </row>
    <row r="83" spans="1:6" x14ac:dyDescent="0.25">
      <c r="A83" s="70"/>
      <c r="B83" s="54"/>
      <c r="C83" s="57"/>
      <c r="D83" s="58"/>
      <c r="E83" s="59"/>
      <c r="F83" s="60"/>
    </row>
    <row r="84" spans="1:6" x14ac:dyDescent="0.25">
      <c r="A84" s="70"/>
      <c r="B84" s="54"/>
      <c r="C84" s="57"/>
      <c r="D84" s="58"/>
      <c r="E84" s="59"/>
      <c r="F84" s="60"/>
    </row>
    <row r="85" spans="1:6" x14ac:dyDescent="0.25">
      <c r="A85" s="70"/>
      <c r="B85" s="54"/>
      <c r="C85" s="57"/>
      <c r="D85" s="58"/>
      <c r="E85" s="59"/>
      <c r="F85" s="60"/>
    </row>
    <row r="86" spans="1:6" x14ac:dyDescent="0.25">
      <c r="A86" s="70"/>
      <c r="B86" s="54"/>
      <c r="C86" s="57"/>
      <c r="D86" s="58"/>
      <c r="E86" s="59"/>
      <c r="F86" s="60"/>
    </row>
    <row r="87" spans="1:6" x14ac:dyDescent="0.25">
      <c r="A87" s="70"/>
      <c r="B87" s="54"/>
      <c r="C87" s="57"/>
      <c r="D87" s="58"/>
      <c r="E87" s="59"/>
      <c r="F87" s="60"/>
    </row>
    <row r="88" spans="1:6" x14ac:dyDescent="0.25">
      <c r="A88" s="70"/>
      <c r="B88" s="54"/>
      <c r="C88" s="57"/>
      <c r="D88" s="58"/>
      <c r="E88" s="59"/>
      <c r="F88" s="60"/>
    </row>
    <row r="89" spans="1:6" x14ac:dyDescent="0.25">
      <c r="A89" s="70"/>
      <c r="B89" s="54"/>
      <c r="C89" s="57"/>
      <c r="D89" s="58"/>
      <c r="E89" s="59"/>
      <c r="F89" s="60"/>
    </row>
    <row r="90" spans="1:6" x14ac:dyDescent="0.25">
      <c r="A90" s="70"/>
      <c r="B90" s="54"/>
      <c r="C90" s="57"/>
      <c r="D90" s="58"/>
      <c r="E90" s="59"/>
      <c r="F90" s="60"/>
    </row>
    <row r="91" spans="1:6" x14ac:dyDescent="0.25">
      <c r="A91" s="70"/>
      <c r="B91" s="54"/>
      <c r="C91" s="57"/>
      <c r="D91" s="58"/>
      <c r="E91" s="59"/>
      <c r="F91" s="60"/>
    </row>
    <row r="92" spans="1:6" x14ac:dyDescent="0.25">
      <c r="A92" s="70"/>
      <c r="B92" s="54"/>
      <c r="C92" s="57"/>
      <c r="D92" s="58"/>
      <c r="E92" s="59"/>
      <c r="F92" s="60"/>
    </row>
    <row r="93" spans="1:6" x14ac:dyDescent="0.25">
      <c r="A93" s="70"/>
      <c r="B93" s="54"/>
      <c r="C93" s="57"/>
      <c r="D93" s="58"/>
      <c r="E93" s="59"/>
      <c r="F93" s="60"/>
    </row>
    <row r="94" spans="1:6" x14ac:dyDescent="0.25">
      <c r="A94" s="70"/>
      <c r="B94" s="54"/>
      <c r="C94" s="57"/>
      <c r="D94" s="58"/>
      <c r="E94" s="59"/>
      <c r="F94" s="60"/>
    </row>
    <row r="95" spans="1:6" x14ac:dyDescent="0.25">
      <c r="A95" s="70"/>
      <c r="B95" s="54"/>
      <c r="C95" s="57"/>
      <c r="D95" s="58"/>
      <c r="E95" s="59"/>
      <c r="F95" s="60"/>
    </row>
    <row r="96" spans="1:6" x14ac:dyDescent="0.25">
      <c r="A96" s="70"/>
      <c r="B96" s="54"/>
      <c r="C96" s="57"/>
      <c r="D96" s="58"/>
      <c r="E96" s="59"/>
      <c r="F96" s="60"/>
    </row>
    <row r="97" spans="1:6" x14ac:dyDescent="0.25">
      <c r="A97" s="70"/>
      <c r="B97" s="54"/>
      <c r="C97" s="57"/>
      <c r="D97" s="58"/>
      <c r="E97" s="59"/>
      <c r="F97" s="60"/>
    </row>
    <row r="98" spans="1:6" x14ac:dyDescent="0.25">
      <c r="A98" s="70"/>
      <c r="B98" s="54"/>
      <c r="C98" s="57"/>
      <c r="D98" s="58"/>
      <c r="E98" s="59"/>
      <c r="F98" s="60"/>
    </row>
    <row r="99" spans="1:6" x14ac:dyDescent="0.25">
      <c r="A99" s="70"/>
      <c r="B99" s="54"/>
      <c r="C99" s="57"/>
      <c r="D99" s="58"/>
      <c r="E99" s="59"/>
      <c r="F99" s="60"/>
    </row>
    <row r="100" spans="1:6" x14ac:dyDescent="0.25">
      <c r="A100" s="70"/>
      <c r="B100" s="54"/>
      <c r="C100" s="57"/>
      <c r="D100" s="58"/>
      <c r="E100" s="59"/>
      <c r="F100" s="60"/>
    </row>
    <row r="101" spans="1:6" x14ac:dyDescent="0.25">
      <c r="A101" s="70"/>
      <c r="B101" s="54"/>
      <c r="C101" s="57"/>
      <c r="D101" s="58"/>
      <c r="E101" s="59"/>
      <c r="F101" s="60"/>
    </row>
    <row r="102" spans="1:6" x14ac:dyDescent="0.25">
      <c r="A102" s="70"/>
      <c r="B102" s="54"/>
      <c r="C102" s="57"/>
      <c r="D102" s="58"/>
      <c r="E102" s="59"/>
      <c r="F102" s="60"/>
    </row>
    <row r="103" spans="1:6" x14ac:dyDescent="0.25">
      <c r="A103" s="70"/>
      <c r="B103" s="54"/>
      <c r="C103" s="57"/>
      <c r="D103" s="58"/>
      <c r="E103" s="59"/>
      <c r="F103" s="60"/>
    </row>
    <row r="104" spans="1:6" x14ac:dyDescent="0.25">
      <c r="A104" s="70"/>
      <c r="B104" s="54"/>
      <c r="C104" s="57"/>
      <c r="D104" s="58"/>
      <c r="E104" s="59"/>
      <c r="F104" s="60"/>
    </row>
    <row r="105" spans="1:6" x14ac:dyDescent="0.25">
      <c r="A105" s="70"/>
      <c r="B105" s="54"/>
      <c r="C105" s="57"/>
      <c r="D105" s="58"/>
      <c r="E105" s="59"/>
      <c r="F105" s="60"/>
    </row>
    <row r="106" spans="1:6" x14ac:dyDescent="0.25">
      <c r="A106" s="70"/>
      <c r="B106" s="54"/>
      <c r="C106" s="57"/>
      <c r="D106" s="58"/>
      <c r="E106" s="59"/>
      <c r="F106" s="60"/>
    </row>
    <row r="107" spans="1:6" x14ac:dyDescent="0.25">
      <c r="A107" s="70"/>
      <c r="B107" s="54"/>
      <c r="C107" s="57"/>
      <c r="D107" s="58"/>
      <c r="E107" s="59"/>
      <c r="F107" s="60"/>
    </row>
    <row r="108" spans="1:6" x14ac:dyDescent="0.25">
      <c r="A108" s="70"/>
      <c r="B108" s="54"/>
      <c r="C108" s="57"/>
      <c r="D108" s="58"/>
      <c r="E108" s="59"/>
      <c r="F108" s="60"/>
    </row>
    <row r="109" spans="1:6" x14ac:dyDescent="0.25">
      <c r="A109" s="70"/>
      <c r="B109" s="54"/>
      <c r="C109" s="57"/>
      <c r="D109" s="58"/>
      <c r="E109" s="59"/>
      <c r="F109" s="60"/>
    </row>
    <row r="110" spans="1:6" x14ac:dyDescent="0.25">
      <c r="A110" s="70"/>
      <c r="B110" s="54"/>
      <c r="C110" s="57"/>
      <c r="D110" s="58"/>
      <c r="E110" s="59"/>
      <c r="F110" s="60"/>
    </row>
    <row r="111" spans="1:6" x14ac:dyDescent="0.25">
      <c r="A111" s="70"/>
      <c r="B111" s="54"/>
      <c r="C111" s="57"/>
      <c r="D111" s="58"/>
      <c r="E111" s="59"/>
      <c r="F111" s="60"/>
    </row>
    <row r="112" spans="1:6" x14ac:dyDescent="0.25">
      <c r="A112" s="70"/>
      <c r="B112" s="54"/>
      <c r="C112" s="57"/>
      <c r="D112" s="58"/>
      <c r="E112" s="59"/>
      <c r="F112" s="60"/>
    </row>
    <row r="113" spans="1:6" x14ac:dyDescent="0.25">
      <c r="A113" s="70"/>
      <c r="B113" s="54"/>
      <c r="C113" s="57"/>
      <c r="D113" s="58"/>
      <c r="E113" s="59"/>
      <c r="F113" s="60"/>
    </row>
    <row r="114" spans="1:6" x14ac:dyDescent="0.25">
      <c r="A114" s="70"/>
      <c r="B114" s="54"/>
      <c r="C114" s="57"/>
      <c r="D114" s="58"/>
      <c r="E114" s="59"/>
      <c r="F114" s="60"/>
    </row>
    <row r="115" spans="1:6" x14ac:dyDescent="0.25">
      <c r="A115" s="70"/>
      <c r="B115" s="54"/>
      <c r="C115" s="57"/>
      <c r="D115" s="58"/>
      <c r="E115" s="59"/>
      <c r="F115" s="60"/>
    </row>
    <row r="116" spans="1:6" x14ac:dyDescent="0.25">
      <c r="A116" s="70"/>
      <c r="B116" s="54"/>
      <c r="C116" s="57"/>
      <c r="D116" s="58"/>
      <c r="E116" s="59"/>
      <c r="F116" s="60"/>
    </row>
    <row r="117" spans="1:6" x14ac:dyDescent="0.25">
      <c r="A117" s="70"/>
      <c r="B117" s="54"/>
      <c r="C117" s="57"/>
      <c r="D117" s="58"/>
      <c r="E117" s="59"/>
      <c r="F117" s="60"/>
    </row>
    <row r="118" spans="1:6" x14ac:dyDescent="0.25">
      <c r="A118" s="70"/>
      <c r="B118" s="54"/>
      <c r="C118" s="57"/>
      <c r="D118" s="58"/>
      <c r="E118" s="59"/>
      <c r="F118" s="60"/>
    </row>
    <row r="119" spans="1:6" x14ac:dyDescent="0.25">
      <c r="A119" s="70"/>
      <c r="B119" s="54"/>
      <c r="C119" s="57"/>
      <c r="D119" s="58"/>
      <c r="E119" s="59"/>
      <c r="F119" s="60"/>
    </row>
    <row r="120" spans="1:6" x14ac:dyDescent="0.25">
      <c r="A120" s="70"/>
      <c r="B120" s="54"/>
      <c r="C120" s="57"/>
      <c r="D120" s="58"/>
      <c r="E120" s="59"/>
      <c r="F120" s="60"/>
    </row>
    <row r="121" spans="1:6" x14ac:dyDescent="0.25">
      <c r="A121" s="70"/>
      <c r="B121" s="54"/>
      <c r="C121" s="57"/>
      <c r="D121" s="58"/>
      <c r="E121" s="59"/>
      <c r="F121" s="60"/>
    </row>
    <row r="122" spans="1:6" x14ac:dyDescent="0.25">
      <c r="A122" s="70"/>
      <c r="B122" s="54"/>
      <c r="C122" s="57"/>
      <c r="D122" s="58"/>
      <c r="E122" s="59"/>
      <c r="F122" s="60"/>
    </row>
    <row r="123" spans="1:6" x14ac:dyDescent="0.25">
      <c r="A123" s="70"/>
      <c r="B123" s="54"/>
      <c r="C123" s="57"/>
      <c r="D123" s="58"/>
      <c r="E123" s="59"/>
      <c r="F123" s="60"/>
    </row>
    <row r="124" spans="1:6" x14ac:dyDescent="0.25">
      <c r="A124" s="70"/>
      <c r="B124" s="54"/>
      <c r="C124" s="57"/>
      <c r="D124" s="58"/>
      <c r="E124" s="59"/>
      <c r="F124" s="60"/>
    </row>
    <row r="125" spans="1:6" x14ac:dyDescent="0.25">
      <c r="A125" s="70"/>
      <c r="B125" s="54"/>
      <c r="C125" s="57"/>
      <c r="D125" s="58"/>
      <c r="E125" s="59"/>
      <c r="F125" s="60"/>
    </row>
    <row r="126" spans="1:6" x14ac:dyDescent="0.25">
      <c r="A126" s="70"/>
      <c r="B126" s="54"/>
      <c r="C126" s="57"/>
      <c r="D126" s="58"/>
      <c r="E126" s="59"/>
      <c r="F126" s="60"/>
    </row>
    <row r="127" spans="1:6" x14ac:dyDescent="0.25">
      <c r="A127" s="70"/>
      <c r="B127" s="54"/>
      <c r="C127" s="57"/>
      <c r="D127" s="58"/>
      <c r="E127" s="59"/>
      <c r="F127" s="60"/>
    </row>
    <row r="128" spans="1:6" x14ac:dyDescent="0.25">
      <c r="A128" s="70"/>
      <c r="B128" s="54"/>
      <c r="C128" s="57"/>
      <c r="D128" s="58"/>
      <c r="E128" s="59"/>
      <c r="F128" s="60"/>
    </row>
    <row r="129" spans="1:6" x14ac:dyDescent="0.25">
      <c r="A129" s="70"/>
      <c r="B129" s="54"/>
      <c r="C129" s="57"/>
      <c r="D129" s="58"/>
      <c r="E129" s="59"/>
      <c r="F129" s="60"/>
    </row>
    <row r="130" spans="1:6" x14ac:dyDescent="0.25">
      <c r="A130" s="70"/>
      <c r="B130" s="54"/>
      <c r="C130" s="57"/>
      <c r="D130" s="58"/>
      <c r="E130" s="59"/>
      <c r="F130" s="60"/>
    </row>
    <row r="131" spans="1:6" x14ac:dyDescent="0.25">
      <c r="A131" s="70"/>
      <c r="B131" s="54"/>
      <c r="C131" s="57"/>
      <c r="D131" s="58"/>
      <c r="E131" s="59"/>
      <c r="F131" s="60"/>
    </row>
    <row r="132" spans="1:6" x14ac:dyDescent="0.25">
      <c r="A132" s="70"/>
      <c r="B132" s="54"/>
      <c r="C132" s="57"/>
      <c r="D132" s="58"/>
      <c r="E132" s="59"/>
      <c r="F132" s="60"/>
    </row>
    <row r="133" spans="1:6" x14ac:dyDescent="0.25">
      <c r="A133" s="70"/>
      <c r="B133" s="54"/>
      <c r="C133" s="57"/>
      <c r="D133" s="58"/>
      <c r="E133" s="59"/>
      <c r="F133" s="60"/>
    </row>
    <row r="134" spans="1:6" x14ac:dyDescent="0.25">
      <c r="A134" s="70"/>
      <c r="B134" s="54"/>
      <c r="C134" s="57"/>
      <c r="D134" s="58"/>
      <c r="E134" s="59"/>
      <c r="F134" s="60"/>
    </row>
    <row r="135" spans="1:6" x14ac:dyDescent="0.25">
      <c r="A135" s="70"/>
      <c r="B135" s="54"/>
      <c r="C135" s="57"/>
      <c r="D135" s="58"/>
      <c r="E135" s="59"/>
      <c r="F135" s="60"/>
    </row>
    <row r="136" spans="1:6" x14ac:dyDescent="0.25">
      <c r="A136" s="70"/>
      <c r="B136" s="54"/>
      <c r="C136" s="57"/>
      <c r="D136" s="58"/>
      <c r="E136" s="59"/>
      <c r="F136" s="60"/>
    </row>
    <row r="137" spans="1:6" x14ac:dyDescent="0.25">
      <c r="A137" s="70"/>
      <c r="B137" s="54"/>
      <c r="C137" s="57"/>
      <c r="D137" s="58"/>
      <c r="E137" s="59"/>
      <c r="F137" s="60"/>
    </row>
    <row r="138" spans="1:6" x14ac:dyDescent="0.25">
      <c r="A138" s="70"/>
      <c r="B138" s="54"/>
      <c r="C138" s="57"/>
      <c r="D138" s="58"/>
      <c r="E138" s="59"/>
      <c r="F138" s="60"/>
    </row>
    <row r="139" spans="1:6" x14ac:dyDescent="0.25">
      <c r="A139" s="70"/>
      <c r="B139" s="54"/>
      <c r="C139" s="57"/>
      <c r="D139" s="58"/>
      <c r="E139" s="59"/>
      <c r="F139" s="60"/>
    </row>
    <row r="140" spans="1:6" x14ac:dyDescent="0.25">
      <c r="A140" s="70"/>
      <c r="B140" s="54"/>
      <c r="C140" s="57"/>
      <c r="D140" s="58"/>
      <c r="E140" s="59"/>
      <c r="F140" s="60"/>
    </row>
    <row r="141" spans="1:6" x14ac:dyDescent="0.25">
      <c r="A141" s="70"/>
      <c r="B141" s="54"/>
      <c r="C141" s="57"/>
      <c r="D141" s="58"/>
      <c r="E141" s="59"/>
      <c r="F141" s="60"/>
    </row>
    <row r="142" spans="1:6" x14ac:dyDescent="0.25">
      <c r="A142" s="70"/>
      <c r="B142" s="54"/>
      <c r="C142" s="57"/>
      <c r="D142" s="58"/>
      <c r="E142" s="59"/>
      <c r="F142" s="60"/>
    </row>
    <row r="143" spans="1:6" x14ac:dyDescent="0.25">
      <c r="A143" s="70"/>
      <c r="B143" s="54"/>
      <c r="C143" s="57"/>
      <c r="D143" s="58"/>
      <c r="E143" s="59"/>
      <c r="F143" s="60"/>
    </row>
    <row r="144" spans="1:6" x14ac:dyDescent="0.25">
      <c r="A144" s="70"/>
      <c r="B144" s="54"/>
      <c r="C144" s="57"/>
      <c r="D144" s="58"/>
      <c r="E144" s="59"/>
      <c r="F144" s="60"/>
    </row>
    <row r="145" spans="1:6" x14ac:dyDescent="0.25">
      <c r="A145" s="70"/>
      <c r="B145" s="54"/>
      <c r="C145" s="57"/>
      <c r="D145" s="58"/>
      <c r="E145" s="59"/>
      <c r="F145" s="60"/>
    </row>
    <row r="146" spans="1:6" x14ac:dyDescent="0.25">
      <c r="A146" s="70"/>
      <c r="B146" s="54"/>
      <c r="C146" s="57"/>
      <c r="D146" s="58"/>
      <c r="E146" s="59"/>
      <c r="F146" s="60"/>
    </row>
    <row r="147" spans="1:6" x14ac:dyDescent="0.25">
      <c r="A147" s="70"/>
      <c r="B147" s="54"/>
      <c r="C147" s="57"/>
      <c r="D147" s="58"/>
      <c r="E147" s="59"/>
      <c r="F147" s="60"/>
    </row>
    <row r="148" spans="1:6" x14ac:dyDescent="0.25">
      <c r="A148" s="70"/>
      <c r="B148" s="54"/>
      <c r="C148" s="57"/>
      <c r="D148" s="58"/>
      <c r="E148" s="59"/>
      <c r="F148" s="60"/>
    </row>
    <row r="149" spans="1:6" x14ac:dyDescent="0.25">
      <c r="A149" s="70"/>
      <c r="B149" s="54"/>
      <c r="C149" s="57"/>
      <c r="D149" s="58"/>
      <c r="E149" s="59"/>
      <c r="F149" s="60"/>
    </row>
    <row r="150" spans="1:6" x14ac:dyDescent="0.25">
      <c r="A150" s="70"/>
      <c r="B150" s="54"/>
      <c r="C150" s="57"/>
      <c r="D150" s="58"/>
      <c r="E150" s="59"/>
      <c r="F150" s="60"/>
    </row>
    <row r="151" spans="1:6" x14ac:dyDescent="0.25">
      <c r="A151" s="70"/>
      <c r="B151" s="54"/>
      <c r="C151" s="57"/>
      <c r="D151" s="58"/>
      <c r="E151" s="59"/>
      <c r="F151" s="60"/>
    </row>
    <row r="152" spans="1:6" x14ac:dyDescent="0.25">
      <c r="A152" s="70"/>
      <c r="B152" s="54"/>
      <c r="C152" s="57"/>
      <c r="D152" s="58"/>
      <c r="E152" s="59"/>
      <c r="F152" s="60"/>
    </row>
    <row r="153" spans="1:6" x14ac:dyDescent="0.25">
      <c r="A153" s="70"/>
      <c r="B153" s="54"/>
      <c r="C153" s="57"/>
      <c r="D153" s="58"/>
      <c r="E153" s="59"/>
      <c r="F153" s="60"/>
    </row>
    <row r="154" spans="1:6" x14ac:dyDescent="0.25">
      <c r="A154" s="70"/>
      <c r="B154" s="54"/>
      <c r="C154" s="57"/>
      <c r="D154" s="58"/>
      <c r="E154" s="59"/>
      <c r="F154" s="60"/>
    </row>
    <row r="155" spans="1:6" x14ac:dyDescent="0.25">
      <c r="A155" s="70"/>
      <c r="B155" s="54"/>
      <c r="C155" s="57"/>
      <c r="D155" s="58"/>
      <c r="E155" s="59"/>
      <c r="F155" s="60"/>
    </row>
    <row r="156" spans="1:6" x14ac:dyDescent="0.25">
      <c r="A156" s="70"/>
      <c r="B156" s="54"/>
      <c r="C156" s="57"/>
      <c r="D156" s="58"/>
      <c r="E156" s="59"/>
      <c r="F156" s="60"/>
    </row>
    <row r="157" spans="1:6" x14ac:dyDescent="0.25">
      <c r="A157" s="70"/>
      <c r="B157" s="54"/>
      <c r="C157" s="57"/>
      <c r="D157" s="58"/>
      <c r="E157" s="59"/>
      <c r="F157" s="60"/>
    </row>
    <row r="158" spans="1:6" x14ac:dyDescent="0.25">
      <c r="A158" s="70"/>
      <c r="B158" s="54"/>
      <c r="C158" s="57"/>
      <c r="D158" s="58"/>
      <c r="E158" s="59"/>
      <c r="F158" s="60"/>
    </row>
    <row r="159" spans="1:6" x14ac:dyDescent="0.25">
      <c r="A159" s="70"/>
      <c r="B159" s="54"/>
      <c r="C159" s="57"/>
      <c r="D159" s="58"/>
      <c r="E159" s="59"/>
      <c r="F159" s="60"/>
    </row>
    <row r="160" spans="1:6" x14ac:dyDescent="0.25">
      <c r="A160" s="70"/>
      <c r="B160" s="54"/>
      <c r="C160" s="57"/>
      <c r="D160" s="58"/>
      <c r="E160" s="59"/>
      <c r="F160" s="60"/>
    </row>
    <row r="161" spans="1:6" x14ac:dyDescent="0.25">
      <c r="A161" s="70"/>
      <c r="B161" s="54"/>
      <c r="C161" s="57"/>
      <c r="D161" s="58"/>
      <c r="E161" s="59"/>
      <c r="F161" s="60"/>
    </row>
    <row r="162" spans="1:6" x14ac:dyDescent="0.25">
      <c r="A162" s="70"/>
      <c r="B162" s="54"/>
      <c r="C162" s="57"/>
      <c r="D162" s="58"/>
      <c r="E162" s="59"/>
      <c r="F162" s="60"/>
    </row>
    <row r="163" spans="1:6" x14ac:dyDescent="0.25">
      <c r="A163" s="70"/>
      <c r="B163" s="54"/>
      <c r="C163" s="57"/>
      <c r="D163" s="58"/>
      <c r="E163" s="59"/>
      <c r="F163" s="60"/>
    </row>
    <row r="164" spans="1:6" x14ac:dyDescent="0.25">
      <c r="A164" s="70"/>
      <c r="B164" s="54"/>
      <c r="C164" s="57"/>
      <c r="D164" s="58"/>
      <c r="E164" s="59"/>
      <c r="F164" s="60"/>
    </row>
    <row r="165" spans="1:6" x14ac:dyDescent="0.25">
      <c r="A165" s="70"/>
      <c r="B165" s="54"/>
      <c r="C165" s="57"/>
      <c r="D165" s="58"/>
      <c r="E165" s="59"/>
      <c r="F165" s="60"/>
    </row>
    <row r="166" spans="1:6" x14ac:dyDescent="0.25">
      <c r="A166" s="70"/>
      <c r="B166" s="54"/>
      <c r="C166" s="57"/>
      <c r="D166" s="58"/>
      <c r="E166" s="59"/>
      <c r="F166" s="60"/>
    </row>
    <row r="167" spans="1:6" x14ac:dyDescent="0.25">
      <c r="A167" s="70"/>
      <c r="B167" s="54"/>
      <c r="C167" s="57"/>
      <c r="D167" s="58"/>
      <c r="E167" s="59"/>
      <c r="F167" s="60"/>
    </row>
    <row r="168" spans="1:6" x14ac:dyDescent="0.25">
      <c r="A168" s="70"/>
      <c r="B168" s="54"/>
      <c r="C168" s="57"/>
      <c r="D168" s="58"/>
      <c r="E168" s="59"/>
      <c r="F168" s="60"/>
    </row>
    <row r="169" spans="1:6" x14ac:dyDescent="0.25">
      <c r="A169" s="70"/>
      <c r="B169" s="54"/>
      <c r="C169" s="57"/>
      <c r="D169" s="58"/>
      <c r="E169" s="59"/>
      <c r="F169" s="60"/>
    </row>
    <row r="170" spans="1:6" x14ac:dyDescent="0.25">
      <c r="A170" s="70"/>
      <c r="B170" s="54"/>
      <c r="C170" s="57"/>
      <c r="D170" s="58"/>
      <c r="E170" s="59"/>
      <c r="F170" s="60"/>
    </row>
    <row r="171" spans="1:6" x14ac:dyDescent="0.25">
      <c r="A171" s="70"/>
      <c r="B171" s="54"/>
      <c r="C171" s="57"/>
      <c r="D171" s="58"/>
      <c r="E171" s="59"/>
      <c r="F171" s="60"/>
    </row>
    <row r="172" spans="1:6" x14ac:dyDescent="0.25">
      <c r="A172" s="70"/>
      <c r="B172" s="54"/>
      <c r="C172" s="57"/>
      <c r="D172" s="58"/>
      <c r="E172" s="59"/>
      <c r="F172" s="60"/>
    </row>
    <row r="173" spans="1:6" x14ac:dyDescent="0.25">
      <c r="A173" s="70"/>
      <c r="B173" s="54"/>
      <c r="C173" s="57"/>
      <c r="D173" s="58"/>
      <c r="E173" s="59"/>
      <c r="F173" s="60"/>
    </row>
    <row r="174" spans="1:6" x14ac:dyDescent="0.25">
      <c r="A174" s="70"/>
      <c r="B174" s="54"/>
      <c r="C174" s="57"/>
      <c r="D174" s="58"/>
      <c r="E174" s="59"/>
      <c r="F174" s="60"/>
    </row>
    <row r="175" spans="1:6" x14ac:dyDescent="0.25">
      <c r="A175" s="70"/>
      <c r="B175" s="54"/>
      <c r="C175" s="57"/>
      <c r="D175" s="58"/>
      <c r="E175" s="59"/>
      <c r="F175" s="60"/>
    </row>
    <row r="176" spans="1:6" x14ac:dyDescent="0.25">
      <c r="A176" s="70"/>
      <c r="B176" s="54"/>
      <c r="C176" s="57"/>
      <c r="D176" s="58"/>
      <c r="E176" s="59"/>
      <c r="F176" s="60"/>
    </row>
    <row r="177" spans="1:6" x14ac:dyDescent="0.25">
      <c r="A177" s="70"/>
      <c r="B177" s="54"/>
      <c r="C177" s="57"/>
      <c r="D177" s="58"/>
      <c r="E177" s="59"/>
      <c r="F177" s="60"/>
    </row>
    <row r="178" spans="1:6" x14ac:dyDescent="0.25">
      <c r="A178" s="70"/>
      <c r="B178" s="54"/>
      <c r="C178" s="57"/>
      <c r="D178" s="58"/>
      <c r="E178" s="59"/>
      <c r="F178" s="60"/>
    </row>
    <row r="179" spans="1:6" x14ac:dyDescent="0.25">
      <c r="A179" s="70"/>
      <c r="B179" s="54"/>
      <c r="C179" s="57"/>
      <c r="D179" s="58"/>
      <c r="E179" s="59"/>
      <c r="F179" s="60"/>
    </row>
    <row r="180" spans="1:6" x14ac:dyDescent="0.25">
      <c r="A180" s="70"/>
      <c r="B180" s="54"/>
      <c r="C180" s="57"/>
      <c r="D180" s="58"/>
      <c r="E180" s="59"/>
      <c r="F180" s="60"/>
    </row>
    <row r="181" spans="1:6" x14ac:dyDescent="0.25">
      <c r="A181" s="70"/>
      <c r="B181" s="54"/>
      <c r="C181" s="57"/>
      <c r="D181" s="58"/>
      <c r="E181" s="59"/>
      <c r="F181" s="60"/>
    </row>
    <row r="182" spans="1:6" x14ac:dyDescent="0.25">
      <c r="A182" s="70"/>
      <c r="B182" s="54"/>
      <c r="C182" s="57"/>
      <c r="D182" s="58"/>
      <c r="E182" s="59"/>
      <c r="F182" s="60"/>
    </row>
    <row r="183" spans="1:6" x14ac:dyDescent="0.25">
      <c r="A183" s="70"/>
      <c r="B183" s="54"/>
      <c r="C183" s="57"/>
      <c r="D183" s="58"/>
      <c r="E183" s="59"/>
      <c r="F183" s="60"/>
    </row>
    <row r="184" spans="1:6" x14ac:dyDescent="0.25">
      <c r="A184" s="70"/>
      <c r="B184" s="54"/>
      <c r="C184" s="57"/>
      <c r="D184" s="58"/>
      <c r="E184" s="59"/>
      <c r="F184" s="60"/>
    </row>
    <row r="185" spans="1:6" x14ac:dyDescent="0.25">
      <c r="A185" s="70"/>
      <c r="B185" s="54"/>
      <c r="C185" s="57"/>
      <c r="D185" s="58"/>
      <c r="E185" s="59"/>
      <c r="F185" s="60"/>
    </row>
    <row r="186" spans="1:6" x14ac:dyDescent="0.25">
      <c r="A186" s="70"/>
      <c r="B186" s="54"/>
      <c r="C186" s="57"/>
      <c r="D186" s="58"/>
      <c r="E186" s="59"/>
      <c r="F186" s="60"/>
    </row>
    <row r="187" spans="1:6" x14ac:dyDescent="0.25">
      <c r="A187" s="70"/>
      <c r="B187" s="54"/>
      <c r="C187" s="57"/>
      <c r="D187" s="58"/>
      <c r="E187" s="59"/>
      <c r="F187" s="60"/>
    </row>
    <row r="188" spans="1:6" x14ac:dyDescent="0.25">
      <c r="A188" s="70"/>
      <c r="B188" s="54"/>
      <c r="C188" s="57"/>
      <c r="D188" s="58"/>
      <c r="E188" s="59"/>
      <c r="F188" s="60"/>
    </row>
    <row r="189" spans="1:6" x14ac:dyDescent="0.25">
      <c r="A189" s="70"/>
      <c r="B189" s="54"/>
      <c r="C189" s="57"/>
      <c r="D189" s="58"/>
      <c r="E189" s="59"/>
      <c r="F189" s="60"/>
    </row>
    <row r="190" spans="1:6" x14ac:dyDescent="0.25">
      <c r="A190" s="70"/>
      <c r="B190" s="54"/>
      <c r="C190" s="57"/>
      <c r="D190" s="58"/>
      <c r="E190" s="59"/>
      <c r="F190" s="60"/>
    </row>
  </sheetData>
  <printOptions horizontalCentered="1"/>
  <pageMargins left="0.75" right="0.75" top="0.75" bottom="0.75" header="0.25" footer="0.25"/>
  <pageSetup scale="93" orientation="portrait" horizontalDpi="1200" verticalDpi="1200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0"/>
  <sheetViews>
    <sheetView showGridLines="0" topLeftCell="A58" workbookViewId="0">
      <selection activeCell="E62" sqref="E62"/>
    </sheetView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16384" width="9" style="71"/>
  </cols>
  <sheetData>
    <row r="1" spans="1:6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6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6" s="12" customFormat="1" ht="18.75" customHeight="1" thickTop="1" x14ac:dyDescent="0.25">
      <c r="A3" s="7"/>
      <c r="B3" s="13"/>
      <c r="C3" s="14"/>
    </row>
    <row r="4" spans="1:6" s="12" customFormat="1" x14ac:dyDescent="0.25">
      <c r="A4" s="7"/>
      <c r="B4" s="13"/>
      <c r="C4" s="14"/>
    </row>
    <row r="5" spans="1:6" s="12" customFormat="1" x14ac:dyDescent="0.25">
      <c r="A5" s="7"/>
      <c r="B5" s="13"/>
      <c r="C5" s="14"/>
    </row>
    <row r="6" spans="1:6" s="18" customFormat="1" ht="32.1" customHeight="1" x14ac:dyDescent="0.3">
      <c r="A6" s="15"/>
      <c r="B6" s="16"/>
      <c r="C6" s="17"/>
      <c r="D6" s="15"/>
      <c r="E6" s="15"/>
      <c r="F6" s="15"/>
    </row>
    <row r="7" spans="1:6" s="18" customFormat="1" ht="32.1" customHeight="1" x14ac:dyDescent="0.3">
      <c r="A7" s="15"/>
      <c r="B7" s="16"/>
      <c r="C7" s="17"/>
      <c r="D7" s="15"/>
      <c r="E7" s="15"/>
      <c r="F7" s="15"/>
    </row>
    <row r="8" spans="1:6" s="18" customFormat="1" ht="32.1" customHeight="1" x14ac:dyDescent="0.3">
      <c r="A8" s="15"/>
      <c r="B8" s="16"/>
      <c r="C8" s="17"/>
      <c r="D8" s="15"/>
      <c r="E8" s="15"/>
      <c r="F8" s="15"/>
    </row>
    <row r="9" spans="1:6" s="18" customFormat="1" x14ac:dyDescent="0.25">
      <c r="A9" s="19"/>
      <c r="B9" s="19"/>
      <c r="C9" s="19"/>
      <c r="D9" s="20"/>
      <c r="E9" s="20"/>
      <c r="F9" s="21"/>
    </row>
    <row r="10" spans="1:6" s="18" customFormat="1" x14ac:dyDescent="0.25">
      <c r="A10" s="15"/>
      <c r="B10" s="22"/>
      <c r="C10" s="15"/>
      <c r="D10" s="20"/>
      <c r="E10" s="20"/>
      <c r="F10" s="20"/>
    </row>
    <row r="11" spans="1:6" s="18" customFormat="1" x14ac:dyDescent="0.25">
      <c r="A11" s="15"/>
      <c r="B11" s="22"/>
      <c r="C11" s="15"/>
      <c r="D11" s="20"/>
      <c r="E11" s="20"/>
      <c r="F11" s="20"/>
    </row>
    <row r="12" spans="1:6" s="18" customFormat="1" x14ac:dyDescent="0.25">
      <c r="A12" s="15"/>
      <c r="B12" s="22"/>
      <c r="C12" s="15"/>
      <c r="D12" s="20"/>
      <c r="E12" s="20"/>
      <c r="F12" s="20"/>
    </row>
    <row r="13" spans="1:6" s="18" customFormat="1" x14ac:dyDescent="0.25">
      <c r="A13" s="15"/>
      <c r="B13" s="22"/>
      <c r="C13" s="15"/>
      <c r="D13" s="20"/>
      <c r="E13" s="20"/>
      <c r="F13" s="20"/>
    </row>
    <row r="14" spans="1:6" s="18" customFormat="1" x14ac:dyDescent="0.25">
      <c r="A14" s="15"/>
      <c r="B14" s="22"/>
      <c r="C14" s="15"/>
      <c r="D14" s="20"/>
      <c r="E14" s="20"/>
      <c r="F14" s="20"/>
    </row>
    <row r="15" spans="1:6" s="18" customFormat="1" x14ac:dyDescent="0.25">
      <c r="A15" s="15"/>
      <c r="B15" s="22"/>
      <c r="C15" s="15"/>
      <c r="D15" s="20"/>
      <c r="E15" s="20"/>
      <c r="F15" s="20"/>
    </row>
    <row r="16" spans="1:6" s="29" customFormat="1" x14ac:dyDescent="0.2">
      <c r="A16" s="62"/>
      <c r="B16" s="23"/>
      <c r="C16" s="24"/>
      <c r="D16" s="25"/>
      <c r="E16" s="26"/>
      <c r="F16" s="27"/>
    </row>
    <row r="17" spans="1:6" s="18" customFormat="1" x14ac:dyDescent="0.25">
      <c r="A17" s="15"/>
      <c r="B17" s="30"/>
      <c r="D17" s="31"/>
      <c r="E17" s="31"/>
      <c r="F17" s="31"/>
    </row>
    <row r="18" spans="1:6" s="29" customFormat="1" ht="16.5" thickBot="1" x14ac:dyDescent="0.25">
      <c r="A18" s="62"/>
      <c r="B18" s="23"/>
      <c r="C18" s="24"/>
      <c r="D18" s="25"/>
      <c r="E18" s="26"/>
      <c r="F18" s="27"/>
    </row>
    <row r="19" spans="1:6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6" s="44" customFormat="1" ht="48" thickTop="1" x14ac:dyDescent="0.25">
      <c r="A20" s="86"/>
      <c r="B20" s="113" t="s">
        <v>159</v>
      </c>
      <c r="C20" s="143" t="s">
        <v>160</v>
      </c>
      <c r="D20" s="113" t="s">
        <v>15</v>
      </c>
      <c r="E20" s="144">
        <v>15.87</v>
      </c>
      <c r="F20" s="130" t="str">
        <f t="shared" ref="F20:F51" si="0">IF(A20*E20&gt;0,A20*E20,"")</f>
        <v/>
      </c>
    </row>
    <row r="21" spans="1:6" s="44" customFormat="1" ht="63" x14ac:dyDescent="0.25">
      <c r="A21" s="129"/>
      <c r="B21" s="108" t="s">
        <v>161</v>
      </c>
      <c r="C21" s="122" t="s">
        <v>162</v>
      </c>
      <c r="D21" s="108" t="s">
        <v>14</v>
      </c>
      <c r="E21" s="145">
        <v>27.21</v>
      </c>
      <c r="F21" s="130" t="str">
        <f t="shared" si="0"/>
        <v/>
      </c>
    </row>
    <row r="22" spans="1:6" s="44" customFormat="1" ht="63" x14ac:dyDescent="0.25">
      <c r="A22" s="129"/>
      <c r="B22" s="125" t="s">
        <v>163</v>
      </c>
      <c r="C22" s="109" t="s">
        <v>164</v>
      </c>
      <c r="D22" s="108" t="s">
        <v>15</v>
      </c>
      <c r="E22" s="145">
        <v>13.51</v>
      </c>
      <c r="F22" s="130" t="str">
        <f t="shared" si="0"/>
        <v/>
      </c>
    </row>
    <row r="23" spans="1:6" s="44" customFormat="1" ht="63" x14ac:dyDescent="0.25">
      <c r="A23" s="129"/>
      <c r="B23" s="125" t="s">
        <v>165</v>
      </c>
      <c r="C23" s="109" t="s">
        <v>166</v>
      </c>
      <c r="D23" s="108" t="s">
        <v>89</v>
      </c>
      <c r="E23" s="145">
        <v>68.400000000000006</v>
      </c>
      <c r="F23" s="130" t="str">
        <f t="shared" si="0"/>
        <v/>
      </c>
    </row>
    <row r="24" spans="1:6" s="44" customFormat="1" ht="63" x14ac:dyDescent="0.25">
      <c r="A24" s="129"/>
      <c r="B24" s="125" t="s">
        <v>167</v>
      </c>
      <c r="C24" s="109" t="s">
        <v>168</v>
      </c>
      <c r="D24" s="108" t="s">
        <v>15</v>
      </c>
      <c r="E24" s="145">
        <v>1.64</v>
      </c>
      <c r="F24" s="130" t="str">
        <f t="shared" si="0"/>
        <v/>
      </c>
    </row>
    <row r="25" spans="1:6" s="72" customFormat="1" ht="31.5" x14ac:dyDescent="0.25">
      <c r="A25" s="115"/>
      <c r="B25" s="108" t="s">
        <v>169</v>
      </c>
      <c r="C25" s="109" t="s">
        <v>170</v>
      </c>
      <c r="D25" s="108" t="s">
        <v>15</v>
      </c>
      <c r="E25" s="145">
        <v>1.89</v>
      </c>
      <c r="F25" s="130" t="str">
        <f t="shared" si="0"/>
        <v/>
      </c>
    </row>
    <row r="26" spans="1:6" s="44" customFormat="1" ht="31.5" x14ac:dyDescent="0.25">
      <c r="A26" s="131"/>
      <c r="B26" s="116" t="s">
        <v>171</v>
      </c>
      <c r="C26" s="128" t="s">
        <v>172</v>
      </c>
      <c r="D26" s="116" t="s">
        <v>15</v>
      </c>
      <c r="E26" s="145">
        <v>7.63</v>
      </c>
      <c r="F26" s="130" t="str">
        <f t="shared" si="0"/>
        <v/>
      </c>
    </row>
    <row r="27" spans="1:6" s="44" customFormat="1" ht="31.5" x14ac:dyDescent="0.25">
      <c r="A27" s="131"/>
      <c r="B27" s="123" t="s">
        <v>173</v>
      </c>
      <c r="C27" s="109" t="s">
        <v>174</v>
      </c>
      <c r="D27" s="116" t="s">
        <v>15</v>
      </c>
      <c r="E27" s="145">
        <v>2.37</v>
      </c>
      <c r="F27" s="130" t="str">
        <f t="shared" si="0"/>
        <v/>
      </c>
    </row>
    <row r="28" spans="1:6" s="44" customFormat="1" ht="31.5" x14ac:dyDescent="0.25">
      <c r="A28" s="131"/>
      <c r="B28" s="125" t="s">
        <v>175</v>
      </c>
      <c r="C28" s="122" t="s">
        <v>176</v>
      </c>
      <c r="D28" s="108" t="s">
        <v>15</v>
      </c>
      <c r="E28" s="145">
        <v>31.66</v>
      </c>
      <c r="F28" s="130" t="str">
        <f t="shared" si="0"/>
        <v/>
      </c>
    </row>
    <row r="29" spans="1:6" s="72" customFormat="1" ht="31.5" x14ac:dyDescent="0.25">
      <c r="A29" s="115"/>
      <c r="B29" s="108" t="s">
        <v>177</v>
      </c>
      <c r="C29" s="109" t="s">
        <v>178</v>
      </c>
      <c r="D29" s="108" t="s">
        <v>15</v>
      </c>
      <c r="E29" s="145">
        <v>55.23</v>
      </c>
      <c r="F29" s="130" t="str">
        <f t="shared" si="0"/>
        <v/>
      </c>
    </row>
    <row r="30" spans="1:6" s="72" customFormat="1" ht="63" x14ac:dyDescent="0.25">
      <c r="A30" s="124"/>
      <c r="B30" s="108" t="s">
        <v>179</v>
      </c>
      <c r="C30" s="109" t="s">
        <v>180</v>
      </c>
      <c r="D30" s="108" t="s">
        <v>15</v>
      </c>
      <c r="E30" s="145">
        <v>98.96</v>
      </c>
      <c r="F30" s="130" t="str">
        <f t="shared" si="0"/>
        <v/>
      </c>
    </row>
    <row r="31" spans="1:6" s="72" customFormat="1" ht="33" customHeight="1" x14ac:dyDescent="0.25">
      <c r="A31" s="124"/>
      <c r="B31" s="108" t="s">
        <v>181</v>
      </c>
      <c r="C31" s="109" t="s">
        <v>182</v>
      </c>
      <c r="D31" s="108" t="s">
        <v>15</v>
      </c>
      <c r="E31" s="145">
        <v>17.32</v>
      </c>
      <c r="F31" s="130" t="str">
        <f t="shared" si="0"/>
        <v/>
      </c>
    </row>
    <row r="32" spans="1:6" s="72" customFormat="1" ht="33" customHeight="1" x14ac:dyDescent="0.25">
      <c r="A32" s="124"/>
      <c r="B32" s="108" t="s">
        <v>183</v>
      </c>
      <c r="C32" s="109" t="s">
        <v>184</v>
      </c>
      <c r="D32" s="133" t="s">
        <v>15</v>
      </c>
      <c r="E32" s="145">
        <v>62.86</v>
      </c>
      <c r="F32" s="130" t="str">
        <f t="shared" si="0"/>
        <v/>
      </c>
    </row>
    <row r="33" spans="1:6" s="72" customFormat="1" ht="33" customHeight="1" x14ac:dyDescent="0.25">
      <c r="A33" s="124"/>
      <c r="B33" s="108" t="s">
        <v>185</v>
      </c>
      <c r="C33" s="109" t="s">
        <v>186</v>
      </c>
      <c r="D33" s="108" t="s">
        <v>15</v>
      </c>
      <c r="E33" s="145">
        <v>98.6</v>
      </c>
      <c r="F33" s="130" t="str">
        <f t="shared" si="0"/>
        <v/>
      </c>
    </row>
    <row r="34" spans="1:6" s="72" customFormat="1" ht="56.25" customHeight="1" x14ac:dyDescent="0.25">
      <c r="A34" s="124"/>
      <c r="B34" s="108" t="s">
        <v>187</v>
      </c>
      <c r="C34" s="109" t="s">
        <v>188</v>
      </c>
      <c r="D34" s="108" t="s">
        <v>15</v>
      </c>
      <c r="E34" s="145">
        <v>41.67</v>
      </c>
      <c r="F34" s="130" t="str">
        <f t="shared" si="0"/>
        <v/>
      </c>
    </row>
    <row r="35" spans="1:6" s="72" customFormat="1" ht="47.25" x14ac:dyDescent="0.25">
      <c r="A35" s="124"/>
      <c r="B35" s="108" t="s">
        <v>189</v>
      </c>
      <c r="C35" s="109" t="s">
        <v>190</v>
      </c>
      <c r="D35" s="108" t="s">
        <v>191</v>
      </c>
      <c r="E35" s="145">
        <v>43.7</v>
      </c>
      <c r="F35" s="130" t="str">
        <f t="shared" si="0"/>
        <v/>
      </c>
    </row>
    <row r="36" spans="1:6" s="72" customFormat="1" ht="63" x14ac:dyDescent="0.25">
      <c r="A36" s="124"/>
      <c r="B36" s="123" t="s">
        <v>192</v>
      </c>
      <c r="C36" s="122" t="s">
        <v>193</v>
      </c>
      <c r="D36" s="119" t="s">
        <v>15</v>
      </c>
      <c r="E36" s="145">
        <v>16.86</v>
      </c>
      <c r="F36" s="130" t="str">
        <f t="shared" si="0"/>
        <v/>
      </c>
    </row>
    <row r="37" spans="1:6" s="72" customFormat="1" ht="47.25" x14ac:dyDescent="0.25">
      <c r="A37" s="124"/>
      <c r="B37" s="116" t="s">
        <v>194</v>
      </c>
      <c r="C37" s="128" t="s">
        <v>195</v>
      </c>
      <c r="D37" s="108" t="s">
        <v>15</v>
      </c>
      <c r="E37" s="145">
        <v>1.48</v>
      </c>
      <c r="F37" s="130" t="str">
        <f t="shared" si="0"/>
        <v/>
      </c>
    </row>
    <row r="38" spans="1:6" s="72" customFormat="1" ht="47.25" x14ac:dyDescent="0.25">
      <c r="A38" s="124"/>
      <c r="B38" s="108" t="s">
        <v>548</v>
      </c>
      <c r="C38" s="109" t="s">
        <v>270</v>
      </c>
      <c r="D38" s="120" t="s">
        <v>15</v>
      </c>
      <c r="E38" s="145">
        <v>6.56</v>
      </c>
      <c r="F38" s="130" t="str">
        <f t="shared" si="0"/>
        <v/>
      </c>
    </row>
    <row r="39" spans="1:6" s="72" customFormat="1" ht="94.5" x14ac:dyDescent="0.25">
      <c r="A39" s="124"/>
      <c r="B39" s="108" t="s">
        <v>550</v>
      </c>
      <c r="C39" s="164" t="s">
        <v>264</v>
      </c>
      <c r="D39" s="120" t="s">
        <v>15</v>
      </c>
      <c r="E39" s="145">
        <v>5.1100000000000003</v>
      </c>
      <c r="F39" s="130" t="str">
        <f t="shared" si="0"/>
        <v/>
      </c>
    </row>
    <row r="40" spans="1:6" s="72" customFormat="1" ht="94.5" x14ac:dyDescent="0.25">
      <c r="A40" s="124"/>
      <c r="B40" s="108" t="s">
        <v>552</v>
      </c>
      <c r="C40" s="109" t="s">
        <v>265</v>
      </c>
      <c r="D40" s="120" t="s">
        <v>15</v>
      </c>
      <c r="E40" s="145">
        <v>7.35</v>
      </c>
      <c r="F40" s="130" t="str">
        <f t="shared" si="0"/>
        <v/>
      </c>
    </row>
    <row r="41" spans="1:6" s="72" customFormat="1" ht="94.5" x14ac:dyDescent="0.25">
      <c r="A41" s="124"/>
      <c r="B41" s="108" t="s">
        <v>554</v>
      </c>
      <c r="C41" s="109" t="s">
        <v>266</v>
      </c>
      <c r="D41" s="120" t="s">
        <v>15</v>
      </c>
      <c r="E41" s="145">
        <v>8.7100000000000009</v>
      </c>
      <c r="F41" s="130" t="str">
        <f t="shared" si="0"/>
        <v/>
      </c>
    </row>
    <row r="42" spans="1:6" s="72" customFormat="1" ht="94.5" x14ac:dyDescent="0.25">
      <c r="A42" s="124"/>
      <c r="B42" s="108" t="s">
        <v>556</v>
      </c>
      <c r="C42" s="109" t="s">
        <v>267</v>
      </c>
      <c r="D42" s="120" t="s">
        <v>15</v>
      </c>
      <c r="E42" s="145">
        <v>11.31</v>
      </c>
      <c r="F42" s="130" t="str">
        <f t="shared" si="0"/>
        <v/>
      </c>
    </row>
    <row r="43" spans="1:6" s="72" customFormat="1" ht="97.5" customHeight="1" x14ac:dyDescent="0.25">
      <c r="A43" s="124"/>
      <c r="B43" s="108" t="s">
        <v>562</v>
      </c>
      <c r="C43" s="109" t="s">
        <v>268</v>
      </c>
      <c r="D43" s="120" t="s">
        <v>15</v>
      </c>
      <c r="E43" s="145">
        <v>24.49</v>
      </c>
      <c r="F43" s="130" t="str">
        <f t="shared" si="0"/>
        <v/>
      </c>
    </row>
    <row r="44" spans="1:6" s="72" customFormat="1" ht="66.75" customHeight="1" x14ac:dyDescent="0.25">
      <c r="A44" s="124"/>
      <c r="B44" s="125" t="s">
        <v>196</v>
      </c>
      <c r="C44" s="128" t="s">
        <v>197</v>
      </c>
      <c r="D44" s="108" t="s">
        <v>15</v>
      </c>
      <c r="E44" s="145">
        <v>7.75</v>
      </c>
      <c r="F44" s="130" t="str">
        <f t="shared" si="0"/>
        <v/>
      </c>
    </row>
    <row r="45" spans="1:6" s="72" customFormat="1" ht="69" customHeight="1" x14ac:dyDescent="0.25">
      <c r="A45" s="124"/>
      <c r="B45" s="125" t="s">
        <v>198</v>
      </c>
      <c r="C45" s="128" t="s">
        <v>199</v>
      </c>
      <c r="D45" s="108" t="s">
        <v>15</v>
      </c>
      <c r="E45" s="145">
        <v>24.34</v>
      </c>
      <c r="F45" s="130" t="str">
        <f t="shared" si="0"/>
        <v/>
      </c>
    </row>
    <row r="46" spans="1:6" s="72" customFormat="1" ht="68.25" customHeight="1" x14ac:dyDescent="0.25">
      <c r="A46" s="124"/>
      <c r="B46" s="125" t="s">
        <v>200</v>
      </c>
      <c r="C46" s="128" t="s">
        <v>201</v>
      </c>
      <c r="D46" s="108" t="s">
        <v>15</v>
      </c>
      <c r="E46" s="145">
        <v>28.13</v>
      </c>
      <c r="F46" s="130" t="str">
        <f t="shared" si="0"/>
        <v/>
      </c>
    </row>
    <row r="47" spans="1:6" s="72" customFormat="1" ht="66.75" customHeight="1" x14ac:dyDescent="0.25">
      <c r="A47" s="124"/>
      <c r="B47" s="125" t="s">
        <v>202</v>
      </c>
      <c r="C47" s="128" t="s">
        <v>203</v>
      </c>
      <c r="D47" s="108" t="s">
        <v>15</v>
      </c>
      <c r="E47" s="145">
        <v>21.42</v>
      </c>
      <c r="F47" s="130" t="str">
        <f t="shared" si="0"/>
        <v/>
      </c>
    </row>
    <row r="48" spans="1:6" s="72" customFormat="1" ht="47.25" x14ac:dyDescent="0.25">
      <c r="A48" s="124"/>
      <c r="B48" s="125" t="s">
        <v>204</v>
      </c>
      <c r="C48" s="109" t="s">
        <v>205</v>
      </c>
      <c r="D48" s="108" t="s">
        <v>16</v>
      </c>
      <c r="E48" s="145">
        <v>29.9</v>
      </c>
      <c r="F48" s="130" t="str">
        <f t="shared" si="0"/>
        <v/>
      </c>
    </row>
    <row r="49" spans="1:6" s="72" customFormat="1" ht="47.25" x14ac:dyDescent="0.25">
      <c r="A49" s="124"/>
      <c r="B49" s="123" t="s">
        <v>206</v>
      </c>
      <c r="C49" s="109" t="s">
        <v>207</v>
      </c>
      <c r="D49" s="116" t="s">
        <v>208</v>
      </c>
      <c r="E49" s="145">
        <v>5.86</v>
      </c>
      <c r="F49" s="130" t="str">
        <f t="shared" si="0"/>
        <v/>
      </c>
    </row>
    <row r="50" spans="1:6" s="72" customFormat="1" ht="47.25" x14ac:dyDescent="0.25">
      <c r="A50" s="124"/>
      <c r="B50" s="125" t="s">
        <v>209</v>
      </c>
      <c r="C50" s="109" t="s">
        <v>210</v>
      </c>
      <c r="D50" s="108" t="s">
        <v>15</v>
      </c>
      <c r="E50" s="145">
        <v>46.54</v>
      </c>
      <c r="F50" s="130" t="str">
        <f t="shared" si="0"/>
        <v/>
      </c>
    </row>
    <row r="51" spans="1:6" s="72" customFormat="1" ht="72" customHeight="1" x14ac:dyDescent="0.25">
      <c r="A51" s="124"/>
      <c r="B51" s="119" t="s">
        <v>211</v>
      </c>
      <c r="C51" s="121" t="s">
        <v>575</v>
      </c>
      <c r="D51" s="108" t="s">
        <v>14</v>
      </c>
      <c r="E51" s="145">
        <v>61.83</v>
      </c>
      <c r="F51" s="130" t="str">
        <f t="shared" si="0"/>
        <v/>
      </c>
    </row>
    <row r="52" spans="1:6" s="72" customFormat="1" ht="70.5" customHeight="1" x14ac:dyDescent="0.25">
      <c r="A52" s="124"/>
      <c r="B52" s="119" t="s">
        <v>212</v>
      </c>
      <c r="C52" s="121" t="s">
        <v>576</v>
      </c>
      <c r="D52" s="108" t="s">
        <v>14</v>
      </c>
      <c r="E52" s="145">
        <v>73.28</v>
      </c>
      <c r="F52" s="130" t="str">
        <f t="shared" ref="F52:F61" si="1">IF(A52*E52&gt;0,A52*E52,"")</f>
        <v/>
      </c>
    </row>
    <row r="53" spans="1:6" s="72" customFormat="1" ht="67.5" customHeight="1" x14ac:dyDescent="0.25">
      <c r="A53" s="124"/>
      <c r="B53" s="119" t="s">
        <v>213</v>
      </c>
      <c r="C53" s="121" t="s">
        <v>577</v>
      </c>
      <c r="D53" s="108" t="s">
        <v>14</v>
      </c>
      <c r="E53" s="145">
        <v>103.5</v>
      </c>
      <c r="F53" s="130" t="str">
        <f t="shared" si="1"/>
        <v/>
      </c>
    </row>
    <row r="54" spans="1:6" s="72" customFormat="1" ht="66.75" customHeight="1" x14ac:dyDescent="0.25">
      <c r="A54" s="124"/>
      <c r="B54" s="119" t="s">
        <v>214</v>
      </c>
      <c r="C54" s="121" t="s">
        <v>578</v>
      </c>
      <c r="D54" s="108" t="s">
        <v>14</v>
      </c>
      <c r="E54" s="145">
        <v>132.82</v>
      </c>
      <c r="F54" s="130" t="str">
        <f t="shared" si="1"/>
        <v/>
      </c>
    </row>
    <row r="55" spans="1:6" s="72" customFormat="1" ht="64.5" customHeight="1" x14ac:dyDescent="0.25">
      <c r="A55" s="124"/>
      <c r="B55" s="125" t="s">
        <v>215</v>
      </c>
      <c r="C55" s="109" t="s">
        <v>579</v>
      </c>
      <c r="D55" s="108" t="s">
        <v>15</v>
      </c>
      <c r="E55" s="145">
        <v>0.25</v>
      </c>
      <c r="F55" s="130" t="str">
        <f t="shared" si="1"/>
        <v/>
      </c>
    </row>
    <row r="56" spans="1:6" s="72" customFormat="1" ht="63" x14ac:dyDescent="0.25">
      <c r="A56" s="124"/>
      <c r="B56" s="125" t="s">
        <v>216</v>
      </c>
      <c r="C56" s="109" t="s">
        <v>217</v>
      </c>
      <c r="D56" s="108" t="s">
        <v>14</v>
      </c>
      <c r="E56" s="145">
        <v>71.930000000000007</v>
      </c>
      <c r="F56" s="130" t="str">
        <f t="shared" si="1"/>
        <v/>
      </c>
    </row>
    <row r="57" spans="1:6" s="72" customFormat="1" ht="63" x14ac:dyDescent="0.25">
      <c r="A57" s="124"/>
      <c r="B57" s="125" t="s">
        <v>218</v>
      </c>
      <c r="C57" s="109" t="s">
        <v>219</v>
      </c>
      <c r="D57" s="108" t="s">
        <v>14</v>
      </c>
      <c r="E57" s="145">
        <v>37.92</v>
      </c>
      <c r="F57" s="130" t="str">
        <f t="shared" si="1"/>
        <v/>
      </c>
    </row>
    <row r="58" spans="1:6" s="72" customFormat="1" ht="56.25" customHeight="1" x14ac:dyDescent="0.25">
      <c r="A58" s="124"/>
      <c r="B58" s="116" t="s">
        <v>220</v>
      </c>
      <c r="C58" s="109" t="s">
        <v>221</v>
      </c>
      <c r="D58" s="116" t="s">
        <v>15</v>
      </c>
      <c r="E58" s="145">
        <v>14.04</v>
      </c>
      <c r="F58" s="130" t="str">
        <f t="shared" si="1"/>
        <v/>
      </c>
    </row>
    <row r="59" spans="1:6" s="72" customFormat="1" ht="56.25" customHeight="1" x14ac:dyDescent="0.25">
      <c r="A59" s="124"/>
      <c r="B59" s="108" t="s">
        <v>222</v>
      </c>
      <c r="C59" s="109" t="s">
        <v>223</v>
      </c>
      <c r="D59" s="108" t="s">
        <v>15</v>
      </c>
      <c r="E59" s="145">
        <v>5.66</v>
      </c>
      <c r="F59" s="130" t="str">
        <f t="shared" si="1"/>
        <v/>
      </c>
    </row>
    <row r="60" spans="1:6" s="72" customFormat="1" ht="47.25" x14ac:dyDescent="0.25">
      <c r="A60" s="124"/>
      <c r="B60" s="125" t="s">
        <v>224</v>
      </c>
      <c r="C60" s="109" t="s">
        <v>225</v>
      </c>
      <c r="D60" s="108" t="s">
        <v>15</v>
      </c>
      <c r="E60" s="145">
        <v>5.36</v>
      </c>
      <c r="F60" s="130" t="str">
        <f t="shared" si="1"/>
        <v/>
      </c>
    </row>
    <row r="61" spans="1:6" s="72" customFormat="1" ht="35.25" customHeight="1" x14ac:dyDescent="0.25">
      <c r="A61" s="124"/>
      <c r="B61" s="125" t="s">
        <v>524</v>
      </c>
      <c r="C61" s="109" t="s">
        <v>226</v>
      </c>
      <c r="D61" s="108" t="s">
        <v>227</v>
      </c>
      <c r="E61" s="145">
        <v>13.51</v>
      </c>
      <c r="F61" s="130" t="str">
        <f t="shared" si="1"/>
        <v/>
      </c>
    </row>
    <row r="62" spans="1:6" s="72" customFormat="1" ht="61.5" customHeight="1" x14ac:dyDescent="0.25">
      <c r="A62" s="124"/>
      <c r="B62" s="123" t="s">
        <v>591</v>
      </c>
      <c r="C62" s="109" t="s">
        <v>592</v>
      </c>
      <c r="D62" s="116" t="s">
        <v>14</v>
      </c>
      <c r="E62" s="145">
        <v>12.98</v>
      </c>
      <c r="F62" s="130"/>
    </row>
    <row r="63" spans="1:6" s="72" customFormat="1" ht="57" customHeight="1" x14ac:dyDescent="0.25">
      <c r="A63" s="124"/>
      <c r="B63" s="123" t="s">
        <v>593</v>
      </c>
      <c r="C63" s="109" t="s">
        <v>594</v>
      </c>
      <c r="D63" s="116" t="s">
        <v>14</v>
      </c>
      <c r="E63" s="145">
        <v>13.91</v>
      </c>
      <c r="F63" s="130"/>
    </row>
    <row r="64" spans="1:6" s="72" customFormat="1" ht="63" x14ac:dyDescent="0.25">
      <c r="A64" s="124"/>
      <c r="B64" s="123" t="s">
        <v>570</v>
      </c>
      <c r="C64" s="109" t="s">
        <v>571</v>
      </c>
      <c r="D64" s="116" t="s">
        <v>14</v>
      </c>
      <c r="E64" s="187">
        <v>17.89</v>
      </c>
      <c r="F64" s="130" t="str">
        <f t="shared" ref="F64:F85" si="2">IF(A64*E65&gt;0,A64*E65,"")</f>
        <v/>
      </c>
    </row>
    <row r="65" spans="1:7" s="72" customFormat="1" ht="33.75" customHeight="1" x14ac:dyDescent="0.25">
      <c r="A65" s="124"/>
      <c r="B65" s="125" t="s">
        <v>228</v>
      </c>
      <c r="C65" s="122" t="s">
        <v>229</v>
      </c>
      <c r="D65" s="108" t="s">
        <v>15</v>
      </c>
      <c r="E65" s="145">
        <v>2.57</v>
      </c>
      <c r="F65" s="130" t="str">
        <f t="shared" si="2"/>
        <v/>
      </c>
    </row>
    <row r="66" spans="1:7" s="72" customFormat="1" ht="48" customHeight="1" x14ac:dyDescent="0.25">
      <c r="A66" s="124"/>
      <c r="B66" s="108" t="s">
        <v>525</v>
      </c>
      <c r="C66" s="188" t="s">
        <v>230</v>
      </c>
      <c r="D66" s="108" t="s">
        <v>15</v>
      </c>
      <c r="E66" s="145">
        <v>19.14</v>
      </c>
      <c r="F66" s="130" t="str">
        <f t="shared" si="2"/>
        <v/>
      </c>
    </row>
    <row r="67" spans="1:7" ht="48" customHeight="1" x14ac:dyDescent="0.25">
      <c r="A67" s="124"/>
      <c r="B67" s="125" t="s">
        <v>231</v>
      </c>
      <c r="C67" s="109" t="s">
        <v>232</v>
      </c>
      <c r="D67" s="108" t="s">
        <v>14</v>
      </c>
      <c r="E67" s="145">
        <v>38.49</v>
      </c>
      <c r="F67" s="130" t="str">
        <f>IF(A67*E70&gt;0,A67*E70,"")</f>
        <v/>
      </c>
    </row>
    <row r="68" spans="1:7" ht="75.75" customHeight="1" x14ac:dyDescent="0.25">
      <c r="A68" s="124"/>
      <c r="B68" s="125" t="s">
        <v>590</v>
      </c>
      <c r="C68" s="191" t="s">
        <v>587</v>
      </c>
      <c r="D68" s="108" t="s">
        <v>15</v>
      </c>
      <c r="E68" s="145">
        <v>0.41</v>
      </c>
      <c r="F68" s="130"/>
    </row>
    <row r="69" spans="1:7" ht="69" customHeight="1" x14ac:dyDescent="0.25">
      <c r="A69" s="124"/>
      <c r="B69" s="125" t="s">
        <v>588</v>
      </c>
      <c r="C69" s="188" t="s">
        <v>589</v>
      </c>
      <c r="D69" s="108" t="s">
        <v>15</v>
      </c>
      <c r="E69" s="145">
        <v>1.1599999999999999</v>
      </c>
      <c r="F69" s="130"/>
    </row>
    <row r="70" spans="1:7" ht="47.25" customHeight="1" x14ac:dyDescent="0.25">
      <c r="A70" s="124"/>
      <c r="B70" s="123" t="s">
        <v>233</v>
      </c>
      <c r="C70" s="109" t="s">
        <v>234</v>
      </c>
      <c r="D70" s="116" t="s">
        <v>15</v>
      </c>
      <c r="E70" s="145">
        <v>3.39</v>
      </c>
      <c r="F70" s="130" t="str">
        <f t="shared" si="2"/>
        <v/>
      </c>
    </row>
    <row r="71" spans="1:7" ht="47.25" customHeight="1" x14ac:dyDescent="0.25">
      <c r="A71" s="124"/>
      <c r="B71" s="125" t="s">
        <v>235</v>
      </c>
      <c r="C71" s="109" t="s">
        <v>236</v>
      </c>
      <c r="D71" s="108" t="s">
        <v>15</v>
      </c>
      <c r="E71" s="145">
        <v>14.4</v>
      </c>
      <c r="F71" s="130" t="str">
        <f t="shared" si="2"/>
        <v/>
      </c>
    </row>
    <row r="72" spans="1:7" ht="92.25" customHeight="1" x14ac:dyDescent="0.25">
      <c r="A72" s="124"/>
      <c r="B72" s="125" t="s">
        <v>237</v>
      </c>
      <c r="C72" s="109" t="s">
        <v>238</v>
      </c>
      <c r="D72" s="108" t="s">
        <v>239</v>
      </c>
      <c r="E72" s="145">
        <v>18.88</v>
      </c>
      <c r="F72" s="130" t="str">
        <f t="shared" si="2"/>
        <v/>
      </c>
    </row>
    <row r="73" spans="1:7" ht="65.25" customHeight="1" x14ac:dyDescent="0.25">
      <c r="A73" s="124"/>
      <c r="B73" s="125" t="s">
        <v>240</v>
      </c>
      <c r="C73" s="109" t="s">
        <v>241</v>
      </c>
      <c r="D73" s="108" t="s">
        <v>239</v>
      </c>
      <c r="E73" s="145">
        <v>18.88</v>
      </c>
      <c r="F73" s="130" t="str">
        <f t="shared" si="2"/>
        <v/>
      </c>
      <c r="G73" s="41"/>
    </row>
    <row r="74" spans="1:7" ht="69.75" customHeight="1" x14ac:dyDescent="0.25">
      <c r="A74" s="124"/>
      <c r="B74" s="125" t="s">
        <v>526</v>
      </c>
      <c r="C74" s="109" t="s">
        <v>242</v>
      </c>
      <c r="D74" s="108" t="s">
        <v>239</v>
      </c>
      <c r="E74" s="145">
        <v>18.88</v>
      </c>
      <c r="F74" s="130" t="str">
        <f t="shared" si="2"/>
        <v/>
      </c>
      <c r="G74" s="41"/>
    </row>
    <row r="75" spans="1:7" ht="47.25" x14ac:dyDescent="0.25">
      <c r="A75" s="124"/>
      <c r="B75" s="125" t="s">
        <v>527</v>
      </c>
      <c r="C75" s="109" t="s">
        <v>243</v>
      </c>
      <c r="D75" s="108" t="s">
        <v>239</v>
      </c>
      <c r="E75" s="145">
        <v>18.88</v>
      </c>
      <c r="F75" s="130" t="str">
        <f t="shared" si="2"/>
        <v/>
      </c>
    </row>
    <row r="76" spans="1:7" ht="52.5" customHeight="1" x14ac:dyDescent="0.25">
      <c r="A76" s="124"/>
      <c r="B76" s="125" t="s">
        <v>244</v>
      </c>
      <c r="C76" s="109" t="s">
        <v>245</v>
      </c>
      <c r="D76" s="108" t="s">
        <v>246</v>
      </c>
      <c r="E76" s="145">
        <v>41.16</v>
      </c>
      <c r="F76" s="130" t="str">
        <f t="shared" si="2"/>
        <v/>
      </c>
    </row>
    <row r="77" spans="1:7" ht="31.5" x14ac:dyDescent="0.25">
      <c r="A77" s="124"/>
      <c r="B77" s="125" t="s">
        <v>247</v>
      </c>
      <c r="C77" s="109" t="s">
        <v>581</v>
      </c>
      <c r="D77" s="108" t="s">
        <v>15</v>
      </c>
      <c r="E77" s="145">
        <v>15.06</v>
      </c>
      <c r="F77" s="130" t="str">
        <f t="shared" si="2"/>
        <v/>
      </c>
    </row>
    <row r="78" spans="1:7" ht="63.75" customHeight="1" x14ac:dyDescent="0.25">
      <c r="A78" s="124"/>
      <c r="B78" s="125" t="s">
        <v>248</v>
      </c>
      <c r="C78" s="109" t="s">
        <v>249</v>
      </c>
      <c r="D78" s="108" t="s">
        <v>191</v>
      </c>
      <c r="E78" s="145">
        <v>133.88</v>
      </c>
      <c r="F78" s="130" t="str">
        <f t="shared" si="2"/>
        <v/>
      </c>
    </row>
    <row r="79" spans="1:7" ht="47.25" x14ac:dyDescent="0.25">
      <c r="A79" s="124"/>
      <c r="B79" s="108" t="s">
        <v>250</v>
      </c>
      <c r="C79" s="109" t="s">
        <v>251</v>
      </c>
      <c r="D79" s="108" t="s">
        <v>15</v>
      </c>
      <c r="E79" s="145">
        <v>53.96</v>
      </c>
      <c r="F79" s="130" t="str">
        <f t="shared" si="2"/>
        <v/>
      </c>
    </row>
    <row r="80" spans="1:7" ht="31.5" x14ac:dyDescent="0.25">
      <c r="A80" s="124"/>
      <c r="B80" s="123" t="s">
        <v>252</v>
      </c>
      <c r="C80" s="122" t="s">
        <v>253</v>
      </c>
      <c r="D80" s="116" t="s">
        <v>15</v>
      </c>
      <c r="E80" s="145">
        <v>21.52</v>
      </c>
      <c r="F80" s="130" t="str">
        <f t="shared" si="2"/>
        <v/>
      </c>
    </row>
    <row r="81" spans="1:6" ht="31.5" x14ac:dyDescent="0.25">
      <c r="A81" s="124"/>
      <c r="B81" s="123" t="s">
        <v>254</v>
      </c>
      <c r="C81" s="122" t="s">
        <v>255</v>
      </c>
      <c r="D81" s="116" t="s">
        <v>15</v>
      </c>
      <c r="E81" s="145">
        <v>21.52</v>
      </c>
      <c r="F81" s="130" t="str">
        <f t="shared" si="2"/>
        <v/>
      </c>
    </row>
    <row r="82" spans="1:6" ht="47.25" x14ac:dyDescent="0.25">
      <c r="A82" s="124"/>
      <c r="B82" s="123" t="s">
        <v>256</v>
      </c>
      <c r="C82" s="109" t="s">
        <v>257</v>
      </c>
      <c r="D82" s="116" t="s">
        <v>15</v>
      </c>
      <c r="E82" s="145">
        <v>5.94</v>
      </c>
      <c r="F82" s="130" t="str">
        <f t="shared" si="2"/>
        <v/>
      </c>
    </row>
    <row r="83" spans="1:6" ht="47.25" x14ac:dyDescent="0.25">
      <c r="A83" s="124"/>
      <c r="B83" s="123" t="s">
        <v>258</v>
      </c>
      <c r="C83" s="109" t="s">
        <v>259</v>
      </c>
      <c r="D83" s="116" t="s">
        <v>15</v>
      </c>
      <c r="E83" s="145">
        <v>10.66</v>
      </c>
      <c r="F83" s="130" t="str">
        <f t="shared" si="2"/>
        <v/>
      </c>
    </row>
    <row r="84" spans="1:6" ht="63.75" customHeight="1" x14ac:dyDescent="0.25">
      <c r="A84" s="124"/>
      <c r="B84" s="123" t="s">
        <v>260</v>
      </c>
      <c r="C84" s="109" t="s">
        <v>261</v>
      </c>
      <c r="D84" s="116" t="s">
        <v>15</v>
      </c>
      <c r="E84" s="145">
        <v>29.38</v>
      </c>
      <c r="F84" s="130" t="str">
        <f t="shared" si="2"/>
        <v/>
      </c>
    </row>
    <row r="85" spans="1:6" ht="52.5" customHeight="1" x14ac:dyDescent="0.25">
      <c r="A85" s="124"/>
      <c r="B85" s="123" t="s">
        <v>262</v>
      </c>
      <c r="C85" s="109" t="s">
        <v>263</v>
      </c>
      <c r="D85" s="116" t="s">
        <v>15</v>
      </c>
      <c r="E85" s="145">
        <v>20.16</v>
      </c>
      <c r="F85" s="130" t="str">
        <f t="shared" si="2"/>
        <v/>
      </c>
    </row>
    <row r="86" spans="1:6" ht="47.25" x14ac:dyDescent="0.25">
      <c r="A86" s="70"/>
      <c r="B86" s="108" t="s">
        <v>564</v>
      </c>
      <c r="C86" s="109" t="s">
        <v>269</v>
      </c>
      <c r="D86" s="120" t="s">
        <v>15</v>
      </c>
      <c r="E86" s="145">
        <v>2.78</v>
      </c>
      <c r="F86" s="60"/>
    </row>
    <row r="87" spans="1:6" ht="16.5" thickBot="1" x14ac:dyDescent="0.3">
      <c r="A87" s="70"/>
      <c r="B87" s="157"/>
      <c r="C87" s="158"/>
      <c r="D87" s="159"/>
      <c r="E87" s="160"/>
      <c r="F87" s="136">
        <f>SUM(F20:F85)</f>
        <v>0</v>
      </c>
    </row>
    <row r="88" spans="1:6" ht="16.5" thickTop="1" x14ac:dyDescent="0.25">
      <c r="A88" s="70"/>
      <c r="B88" s="54"/>
      <c r="C88" s="57"/>
      <c r="D88" s="132" t="s">
        <v>9</v>
      </c>
      <c r="E88" s="53"/>
      <c r="F88" s="60"/>
    </row>
    <row r="89" spans="1:6" x14ac:dyDescent="0.25">
      <c r="A89" s="70"/>
      <c r="B89" s="54"/>
      <c r="C89" s="57"/>
      <c r="D89" s="58"/>
      <c r="E89" s="59"/>
      <c r="F89" s="60"/>
    </row>
    <row r="90" spans="1:6" x14ac:dyDescent="0.25">
      <c r="A90" s="70"/>
      <c r="B90" s="54"/>
      <c r="C90" s="57"/>
      <c r="D90" s="58"/>
      <c r="E90" s="59"/>
      <c r="F90" s="60"/>
    </row>
    <row r="91" spans="1:6" x14ac:dyDescent="0.25">
      <c r="A91" s="70"/>
      <c r="B91" s="54"/>
      <c r="C91" s="57"/>
      <c r="D91" s="58"/>
      <c r="E91" s="59"/>
      <c r="F91" s="60"/>
    </row>
    <row r="92" spans="1:6" x14ac:dyDescent="0.25">
      <c r="A92" s="70"/>
      <c r="B92" s="54"/>
      <c r="C92" s="57"/>
      <c r="D92" s="58"/>
      <c r="E92" s="59"/>
      <c r="F92" s="60"/>
    </row>
    <row r="93" spans="1:6" x14ac:dyDescent="0.25">
      <c r="A93" s="70"/>
      <c r="B93" s="54"/>
      <c r="C93" s="57"/>
      <c r="D93" s="58"/>
      <c r="E93" s="59"/>
      <c r="F93" s="60"/>
    </row>
    <row r="94" spans="1:6" x14ac:dyDescent="0.25">
      <c r="A94" s="70"/>
      <c r="B94" s="54"/>
      <c r="C94" s="57"/>
      <c r="D94" s="58"/>
      <c r="E94" s="59"/>
      <c r="F94" s="60"/>
    </row>
    <row r="95" spans="1:6" x14ac:dyDescent="0.25">
      <c r="A95" s="70"/>
      <c r="B95" s="54"/>
      <c r="C95" s="57"/>
      <c r="D95" s="58"/>
      <c r="E95" s="59"/>
      <c r="F95" s="60"/>
    </row>
    <row r="96" spans="1:6" x14ac:dyDescent="0.25">
      <c r="A96" s="70"/>
      <c r="B96" s="54"/>
      <c r="C96" s="57"/>
      <c r="D96" s="58"/>
      <c r="E96" s="59"/>
      <c r="F96" s="60"/>
    </row>
    <row r="97" spans="1:6" x14ac:dyDescent="0.25">
      <c r="A97" s="70"/>
      <c r="B97" s="54"/>
      <c r="C97" s="57"/>
      <c r="D97" s="58"/>
      <c r="E97" s="59"/>
      <c r="F97" s="60"/>
    </row>
    <row r="98" spans="1:6" x14ac:dyDescent="0.25">
      <c r="A98" s="70"/>
      <c r="B98" s="54"/>
      <c r="C98" s="57"/>
      <c r="D98" s="58"/>
      <c r="E98" s="59"/>
      <c r="F98" s="60"/>
    </row>
    <row r="99" spans="1:6" x14ac:dyDescent="0.25">
      <c r="A99" s="70"/>
      <c r="B99" s="54"/>
      <c r="C99" s="57"/>
      <c r="D99" s="58"/>
      <c r="E99" s="59"/>
      <c r="F99" s="60"/>
    </row>
    <row r="100" spans="1:6" x14ac:dyDescent="0.25">
      <c r="A100" s="70"/>
      <c r="B100" s="54"/>
      <c r="C100" s="57"/>
      <c r="D100" s="58"/>
      <c r="E100" s="59"/>
      <c r="F100" s="60"/>
    </row>
    <row r="101" spans="1:6" x14ac:dyDescent="0.25">
      <c r="A101" s="70"/>
      <c r="B101" s="54"/>
      <c r="C101" s="57"/>
      <c r="D101" s="58"/>
      <c r="E101" s="59"/>
      <c r="F101" s="60"/>
    </row>
    <row r="102" spans="1:6" x14ac:dyDescent="0.25">
      <c r="A102" s="70"/>
      <c r="B102" s="54"/>
      <c r="C102" s="57"/>
      <c r="D102" s="58"/>
      <c r="E102" s="59"/>
      <c r="F102" s="60"/>
    </row>
    <row r="103" spans="1:6" x14ac:dyDescent="0.25">
      <c r="A103" s="70"/>
      <c r="B103" s="54"/>
      <c r="C103" s="57"/>
      <c r="D103" s="58"/>
      <c r="E103" s="59"/>
      <c r="F103" s="60"/>
    </row>
    <row r="104" spans="1:6" x14ac:dyDescent="0.25">
      <c r="A104" s="70"/>
      <c r="B104" s="54"/>
      <c r="C104" s="57"/>
      <c r="D104" s="58"/>
      <c r="E104" s="59"/>
      <c r="F104" s="60"/>
    </row>
    <row r="105" spans="1:6" x14ac:dyDescent="0.25">
      <c r="A105" s="70"/>
      <c r="B105" s="54"/>
      <c r="C105" s="57"/>
      <c r="D105" s="58"/>
      <c r="E105" s="59"/>
      <c r="F105" s="60"/>
    </row>
    <row r="106" spans="1:6" x14ac:dyDescent="0.25">
      <c r="A106" s="70"/>
      <c r="B106" s="54"/>
      <c r="C106" s="57"/>
      <c r="D106" s="58"/>
      <c r="E106" s="59"/>
      <c r="F106" s="60"/>
    </row>
    <row r="107" spans="1:6" x14ac:dyDescent="0.25">
      <c r="A107" s="70"/>
      <c r="B107" s="54"/>
      <c r="C107" s="57"/>
      <c r="D107" s="58"/>
      <c r="E107" s="59"/>
      <c r="F107" s="60"/>
    </row>
    <row r="108" spans="1:6" x14ac:dyDescent="0.25">
      <c r="A108" s="70"/>
      <c r="B108" s="54"/>
      <c r="C108" s="57"/>
      <c r="D108" s="58"/>
      <c r="E108" s="59"/>
      <c r="F108" s="60"/>
    </row>
    <row r="109" spans="1:6" x14ac:dyDescent="0.25">
      <c r="A109" s="70"/>
      <c r="B109" s="54"/>
      <c r="C109" s="57"/>
      <c r="D109" s="58"/>
      <c r="E109" s="59"/>
      <c r="F109" s="60"/>
    </row>
    <row r="110" spans="1:6" x14ac:dyDescent="0.25">
      <c r="A110" s="70"/>
      <c r="B110" s="54"/>
      <c r="C110" s="57"/>
      <c r="D110" s="58"/>
      <c r="E110" s="59"/>
      <c r="F110" s="60"/>
    </row>
    <row r="111" spans="1:6" x14ac:dyDescent="0.25">
      <c r="A111" s="70"/>
      <c r="B111" s="54"/>
      <c r="C111" s="57"/>
      <c r="D111" s="58"/>
      <c r="E111" s="59"/>
      <c r="F111" s="60"/>
    </row>
    <row r="112" spans="1:6" x14ac:dyDescent="0.25">
      <c r="A112" s="70"/>
      <c r="B112" s="54"/>
      <c r="C112" s="57"/>
      <c r="D112" s="58"/>
      <c r="E112" s="59"/>
      <c r="F112" s="60"/>
    </row>
    <row r="113" spans="1:6" x14ac:dyDescent="0.25">
      <c r="A113" s="70"/>
      <c r="B113" s="54"/>
      <c r="C113" s="57"/>
      <c r="D113" s="58"/>
      <c r="E113" s="59"/>
      <c r="F113" s="60"/>
    </row>
    <row r="114" spans="1:6" x14ac:dyDescent="0.25">
      <c r="A114" s="70"/>
      <c r="B114" s="54"/>
      <c r="C114" s="57"/>
      <c r="D114" s="58"/>
      <c r="E114" s="59"/>
      <c r="F114" s="60"/>
    </row>
    <row r="115" spans="1:6" x14ac:dyDescent="0.25">
      <c r="A115" s="70"/>
      <c r="B115" s="54"/>
      <c r="C115" s="57"/>
      <c r="D115" s="58"/>
      <c r="E115" s="59"/>
      <c r="F115" s="60"/>
    </row>
    <row r="116" spans="1:6" x14ac:dyDescent="0.25">
      <c r="A116" s="70"/>
      <c r="B116" s="54"/>
      <c r="C116" s="57"/>
      <c r="D116" s="58"/>
      <c r="E116" s="59"/>
      <c r="F116" s="60"/>
    </row>
    <row r="117" spans="1:6" x14ac:dyDescent="0.25">
      <c r="A117" s="70"/>
      <c r="B117" s="54"/>
      <c r="C117" s="57"/>
      <c r="D117" s="58"/>
      <c r="E117" s="59"/>
      <c r="F117" s="60"/>
    </row>
    <row r="118" spans="1:6" x14ac:dyDescent="0.25">
      <c r="A118" s="70"/>
      <c r="B118" s="54"/>
      <c r="C118" s="57"/>
      <c r="D118" s="58"/>
      <c r="E118" s="59"/>
      <c r="F118" s="60"/>
    </row>
    <row r="119" spans="1:6" x14ac:dyDescent="0.25">
      <c r="A119" s="70"/>
      <c r="B119" s="54"/>
      <c r="C119" s="57"/>
      <c r="D119" s="58"/>
      <c r="E119" s="59"/>
      <c r="F119" s="60"/>
    </row>
    <row r="120" spans="1:6" x14ac:dyDescent="0.25">
      <c r="A120" s="70"/>
      <c r="B120" s="54"/>
      <c r="C120" s="57"/>
      <c r="D120" s="58"/>
      <c r="E120" s="59"/>
      <c r="F120" s="60"/>
    </row>
    <row r="121" spans="1:6" x14ac:dyDescent="0.25">
      <c r="A121" s="70"/>
      <c r="B121" s="54"/>
      <c r="C121" s="57"/>
      <c r="D121" s="58"/>
      <c r="E121" s="59"/>
      <c r="F121" s="60"/>
    </row>
    <row r="122" spans="1:6" x14ac:dyDescent="0.25">
      <c r="A122" s="70"/>
      <c r="B122" s="54"/>
      <c r="C122" s="57"/>
      <c r="D122" s="58"/>
      <c r="E122" s="59"/>
      <c r="F122" s="60"/>
    </row>
    <row r="123" spans="1:6" x14ac:dyDescent="0.25">
      <c r="A123" s="70"/>
      <c r="B123" s="54"/>
      <c r="C123" s="57"/>
      <c r="D123" s="58"/>
      <c r="E123" s="59"/>
      <c r="F123" s="60"/>
    </row>
    <row r="124" spans="1:6" x14ac:dyDescent="0.25">
      <c r="A124" s="70"/>
      <c r="B124" s="54"/>
      <c r="C124" s="57"/>
      <c r="D124" s="58"/>
      <c r="E124" s="59"/>
      <c r="F124" s="60"/>
    </row>
    <row r="125" spans="1:6" x14ac:dyDescent="0.25">
      <c r="A125" s="70"/>
      <c r="B125" s="54"/>
      <c r="C125" s="57"/>
      <c r="D125" s="58"/>
      <c r="E125" s="59"/>
      <c r="F125" s="60"/>
    </row>
    <row r="126" spans="1:6" x14ac:dyDescent="0.25">
      <c r="A126" s="70"/>
      <c r="B126" s="54"/>
      <c r="C126" s="57"/>
      <c r="D126" s="58"/>
      <c r="E126" s="59"/>
      <c r="F126" s="60"/>
    </row>
    <row r="127" spans="1:6" x14ac:dyDescent="0.25">
      <c r="A127" s="70"/>
      <c r="B127" s="54"/>
      <c r="C127" s="57"/>
      <c r="D127" s="58"/>
      <c r="E127" s="59"/>
      <c r="F127" s="60"/>
    </row>
    <row r="128" spans="1:6" x14ac:dyDescent="0.25">
      <c r="A128" s="70"/>
      <c r="B128" s="54"/>
      <c r="C128" s="57"/>
      <c r="D128" s="58"/>
      <c r="E128" s="59"/>
      <c r="F128" s="60"/>
    </row>
    <row r="129" spans="1:6" x14ac:dyDescent="0.25">
      <c r="A129" s="70"/>
      <c r="B129" s="54"/>
      <c r="C129" s="57"/>
      <c r="D129" s="58"/>
      <c r="E129" s="59"/>
      <c r="F129" s="60"/>
    </row>
    <row r="130" spans="1:6" x14ac:dyDescent="0.25">
      <c r="A130" s="70"/>
      <c r="B130" s="54"/>
      <c r="C130" s="57"/>
      <c r="D130" s="58"/>
      <c r="E130" s="59"/>
      <c r="F130" s="60"/>
    </row>
    <row r="131" spans="1:6" x14ac:dyDescent="0.25">
      <c r="A131" s="70"/>
      <c r="B131" s="54"/>
      <c r="C131" s="57"/>
      <c r="D131" s="58"/>
      <c r="E131" s="59"/>
      <c r="F131" s="60"/>
    </row>
    <row r="132" spans="1:6" x14ac:dyDescent="0.25">
      <c r="A132" s="70"/>
      <c r="B132" s="54"/>
      <c r="C132" s="57"/>
      <c r="D132" s="58"/>
      <c r="E132" s="59"/>
      <c r="F132" s="60"/>
    </row>
    <row r="133" spans="1:6" x14ac:dyDescent="0.25">
      <c r="A133" s="70"/>
      <c r="B133" s="54"/>
      <c r="C133" s="57"/>
      <c r="D133" s="58"/>
      <c r="E133" s="59"/>
      <c r="F133" s="60"/>
    </row>
    <row r="134" spans="1:6" x14ac:dyDescent="0.25">
      <c r="A134" s="70"/>
      <c r="B134" s="54"/>
      <c r="C134" s="57"/>
      <c r="D134" s="58"/>
      <c r="E134" s="59"/>
      <c r="F134" s="60"/>
    </row>
    <row r="135" spans="1:6" x14ac:dyDescent="0.25">
      <c r="A135" s="70"/>
      <c r="B135" s="54"/>
      <c r="C135" s="57"/>
      <c r="D135" s="58"/>
      <c r="E135" s="59"/>
      <c r="F135" s="60"/>
    </row>
    <row r="136" spans="1:6" x14ac:dyDescent="0.25">
      <c r="A136" s="70"/>
      <c r="B136" s="54"/>
      <c r="C136" s="57"/>
      <c r="D136" s="58"/>
      <c r="E136" s="59"/>
      <c r="F136" s="60"/>
    </row>
    <row r="137" spans="1:6" x14ac:dyDescent="0.25">
      <c r="A137" s="70"/>
      <c r="B137" s="54"/>
      <c r="C137" s="57"/>
      <c r="D137" s="58"/>
      <c r="E137" s="59"/>
      <c r="F137" s="60"/>
    </row>
    <row r="138" spans="1:6" x14ac:dyDescent="0.25">
      <c r="A138" s="70"/>
      <c r="B138" s="54"/>
      <c r="C138" s="57"/>
      <c r="D138" s="58"/>
      <c r="E138" s="59"/>
      <c r="F138" s="60"/>
    </row>
    <row r="139" spans="1:6" x14ac:dyDescent="0.25">
      <c r="A139" s="70"/>
      <c r="B139" s="54"/>
      <c r="C139" s="57"/>
      <c r="D139" s="58"/>
      <c r="E139" s="59"/>
      <c r="F139" s="60"/>
    </row>
    <row r="140" spans="1:6" x14ac:dyDescent="0.25">
      <c r="B140" s="54"/>
      <c r="C140" s="57"/>
      <c r="D140" s="58"/>
      <c r="E140" s="59"/>
    </row>
  </sheetData>
  <sortState ref="A20:F81">
    <sortCondition ref="C20:C81"/>
  </sortState>
  <phoneticPr fontId="17" type="noConversion"/>
  <printOptions horizontalCentered="1"/>
  <pageMargins left="0.25" right="0.25" top="0.5" bottom="1" header="0.25" footer="0.5"/>
  <pageSetup fitToHeight="0" orientation="portrait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84"/>
  <sheetViews>
    <sheetView showGridLines="0" topLeftCell="A10" workbookViewId="0">
      <selection activeCell="B20" sqref="B20:D21"/>
    </sheetView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7" width="9" style="41"/>
    <col min="8" max="16384" width="9" style="71"/>
  </cols>
  <sheetData>
    <row r="1" spans="1:7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7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7" s="12" customFormat="1" ht="18.75" customHeight="1" thickTop="1" x14ac:dyDescent="0.25">
      <c r="A3" s="7"/>
      <c r="B3" s="13"/>
      <c r="C3" s="14"/>
    </row>
    <row r="4" spans="1:7" s="12" customFormat="1" x14ac:dyDescent="0.25">
      <c r="A4" s="7"/>
      <c r="B4" s="13"/>
      <c r="C4" s="14"/>
    </row>
    <row r="5" spans="1:7" s="12" customFormat="1" x14ac:dyDescent="0.25">
      <c r="A5" s="7"/>
      <c r="B5" s="13"/>
      <c r="C5" s="14"/>
    </row>
    <row r="6" spans="1:7" s="18" customFormat="1" ht="32.1" customHeight="1" x14ac:dyDescent="0.3">
      <c r="A6" s="15"/>
      <c r="B6" s="16"/>
      <c r="C6" s="17"/>
      <c r="D6" s="15"/>
      <c r="E6" s="15"/>
      <c r="F6" s="15"/>
    </row>
    <row r="7" spans="1:7" s="18" customFormat="1" ht="32.1" customHeight="1" x14ac:dyDescent="0.3">
      <c r="A7" s="15"/>
      <c r="B7" s="16"/>
      <c r="C7" s="17"/>
      <c r="D7" s="15"/>
      <c r="E7" s="15"/>
      <c r="F7" s="15"/>
    </row>
    <row r="8" spans="1:7" s="18" customFormat="1" ht="32.1" customHeight="1" x14ac:dyDescent="0.3">
      <c r="A8" s="15"/>
      <c r="B8" s="16"/>
      <c r="C8" s="17"/>
      <c r="D8" s="15"/>
      <c r="E8" s="15"/>
      <c r="F8" s="15"/>
    </row>
    <row r="9" spans="1:7" s="18" customFormat="1" x14ac:dyDescent="0.25">
      <c r="A9" s="19"/>
      <c r="B9" s="19"/>
      <c r="C9" s="19"/>
      <c r="D9" s="20"/>
      <c r="E9" s="20"/>
      <c r="F9" s="21"/>
    </row>
    <row r="10" spans="1:7" s="18" customFormat="1" x14ac:dyDescent="0.25">
      <c r="A10" s="15"/>
      <c r="B10" s="22"/>
      <c r="C10" s="15"/>
      <c r="D10" s="20"/>
      <c r="E10" s="20"/>
      <c r="F10" s="20"/>
    </row>
    <row r="11" spans="1:7" s="18" customFormat="1" x14ac:dyDescent="0.25">
      <c r="A11" s="15"/>
      <c r="B11" s="22"/>
      <c r="C11" s="15"/>
      <c r="D11" s="20"/>
      <c r="E11" s="20"/>
      <c r="F11" s="20"/>
    </row>
    <row r="12" spans="1:7" s="18" customFormat="1" x14ac:dyDescent="0.25">
      <c r="A12" s="15"/>
      <c r="B12" s="22"/>
      <c r="C12" s="15"/>
      <c r="D12" s="20"/>
      <c r="E12" s="20"/>
      <c r="F12" s="20"/>
    </row>
    <row r="13" spans="1:7" s="18" customFormat="1" x14ac:dyDescent="0.25">
      <c r="A13" s="15"/>
      <c r="B13" s="22"/>
      <c r="C13" s="15"/>
      <c r="D13" s="20"/>
      <c r="E13" s="20"/>
      <c r="F13" s="20"/>
    </row>
    <row r="14" spans="1:7" s="18" customFormat="1" x14ac:dyDescent="0.25">
      <c r="A14" s="15"/>
      <c r="B14" s="22"/>
      <c r="C14" s="15"/>
      <c r="D14" s="20"/>
      <c r="E14" s="20"/>
      <c r="F14" s="20"/>
    </row>
    <row r="15" spans="1:7" s="18" customFormat="1" x14ac:dyDescent="0.25">
      <c r="A15" s="15"/>
      <c r="B15" s="22"/>
      <c r="C15" s="15"/>
      <c r="D15" s="20"/>
      <c r="E15" s="20"/>
      <c r="F15" s="20"/>
    </row>
    <row r="16" spans="1:7" s="29" customFormat="1" x14ac:dyDescent="0.2">
      <c r="A16" s="62"/>
      <c r="B16" s="23"/>
      <c r="C16" s="24"/>
      <c r="D16" s="25"/>
      <c r="E16" s="26"/>
      <c r="F16" s="27"/>
      <c r="G16" s="28"/>
    </row>
    <row r="17" spans="1:7" s="18" customFormat="1" x14ac:dyDescent="0.25">
      <c r="A17" s="15"/>
      <c r="B17" s="30"/>
      <c r="D17" s="31"/>
      <c r="E17" s="31"/>
      <c r="F17" s="31"/>
    </row>
    <row r="18" spans="1:7" s="29" customFormat="1" ht="16.5" thickBot="1" x14ac:dyDescent="0.25">
      <c r="A18" s="62"/>
      <c r="B18" s="23"/>
      <c r="C18" s="24"/>
      <c r="D18" s="25"/>
      <c r="E18" s="26"/>
      <c r="F18" s="27"/>
      <c r="G18" s="28"/>
    </row>
    <row r="19" spans="1:7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7" s="44" customFormat="1" ht="88.5" customHeight="1" thickTop="1" x14ac:dyDescent="0.25">
      <c r="A20" s="148"/>
      <c r="B20" s="127" t="s">
        <v>271</v>
      </c>
      <c r="C20" s="114" t="s">
        <v>272</v>
      </c>
      <c r="D20" s="113" t="s">
        <v>14</v>
      </c>
      <c r="E20" s="144">
        <v>14.54</v>
      </c>
      <c r="F20" s="130" t="str">
        <f>IF(A20*E20&gt;0,A20*E20,"")</f>
        <v/>
      </c>
    </row>
    <row r="21" spans="1:7" ht="63" x14ac:dyDescent="0.25">
      <c r="A21" s="148"/>
      <c r="B21" s="123" t="s">
        <v>273</v>
      </c>
      <c r="C21" s="109" t="s">
        <v>274</v>
      </c>
      <c r="D21" s="116" t="s">
        <v>14</v>
      </c>
      <c r="E21" s="145">
        <v>18.88</v>
      </c>
      <c r="F21" s="130" t="str">
        <f>IF(A21*E21&gt;0,A21*E21,"")</f>
        <v/>
      </c>
    </row>
    <row r="22" spans="1:7" x14ac:dyDescent="0.25">
      <c r="A22" s="70"/>
      <c r="B22" s="168"/>
      <c r="C22" s="158"/>
      <c r="D22" s="169"/>
      <c r="E22" s="170"/>
      <c r="F22" s="60"/>
    </row>
    <row r="23" spans="1:7" ht="16.5" thickBot="1" x14ac:dyDescent="0.3">
      <c r="A23" s="70"/>
      <c r="B23" s="54"/>
      <c r="C23" s="57"/>
      <c r="D23" s="132" t="s">
        <v>9</v>
      </c>
      <c r="E23" s="59"/>
      <c r="F23" s="136">
        <f>SUM(F20:F21)</f>
        <v>0</v>
      </c>
    </row>
    <row r="24" spans="1:7" ht="16.5" thickTop="1" x14ac:dyDescent="0.25">
      <c r="A24" s="70"/>
      <c r="B24" s="54"/>
      <c r="C24" s="57"/>
      <c r="D24" s="58"/>
      <c r="E24" s="59"/>
      <c r="F24" s="60"/>
    </row>
    <row r="25" spans="1:7" x14ac:dyDescent="0.25">
      <c r="A25" s="70"/>
      <c r="B25" s="54"/>
      <c r="C25" s="57"/>
      <c r="D25" s="58"/>
      <c r="E25" s="59"/>
      <c r="F25" s="60"/>
    </row>
    <row r="26" spans="1:7" x14ac:dyDescent="0.25">
      <c r="A26" s="70"/>
      <c r="B26" s="54"/>
      <c r="C26" s="57"/>
      <c r="D26" s="58"/>
      <c r="E26" s="59"/>
      <c r="F26" s="60"/>
    </row>
    <row r="27" spans="1:7" x14ac:dyDescent="0.25">
      <c r="A27" s="70"/>
      <c r="B27" s="54"/>
      <c r="C27" s="57"/>
      <c r="D27" s="58"/>
      <c r="E27" s="59"/>
      <c r="F27" s="60"/>
    </row>
    <row r="28" spans="1:7" x14ac:dyDescent="0.25">
      <c r="A28" s="70"/>
      <c r="B28" s="54"/>
      <c r="C28" s="57"/>
      <c r="D28" s="58"/>
      <c r="E28" s="59"/>
      <c r="F28" s="60"/>
    </row>
    <row r="29" spans="1:7" x14ac:dyDescent="0.25">
      <c r="A29" s="70"/>
      <c r="B29" s="54"/>
      <c r="C29" s="57"/>
      <c r="D29" s="58"/>
      <c r="E29" s="59"/>
      <c r="F29" s="60"/>
    </row>
    <row r="30" spans="1:7" x14ac:dyDescent="0.25">
      <c r="A30" s="70"/>
      <c r="B30" s="54"/>
      <c r="C30" s="57"/>
      <c r="D30" s="58"/>
      <c r="E30" s="59"/>
      <c r="F30" s="60"/>
    </row>
    <row r="31" spans="1:7" x14ac:dyDescent="0.25">
      <c r="A31" s="70"/>
      <c r="B31" s="54"/>
      <c r="C31" s="57"/>
      <c r="D31" s="58"/>
      <c r="E31" s="59"/>
      <c r="F31" s="60"/>
    </row>
    <row r="32" spans="1:7" x14ac:dyDescent="0.25">
      <c r="A32" s="70"/>
      <c r="B32" s="54"/>
      <c r="C32" s="57"/>
      <c r="D32" s="58"/>
      <c r="E32" s="59"/>
      <c r="F32" s="60"/>
    </row>
    <row r="33" spans="1:6" x14ac:dyDescent="0.25">
      <c r="A33" s="70"/>
      <c r="B33" s="54"/>
      <c r="C33" s="57"/>
      <c r="D33" s="58"/>
      <c r="E33" s="59"/>
      <c r="F33" s="60"/>
    </row>
    <row r="34" spans="1:6" x14ac:dyDescent="0.25">
      <c r="A34" s="70"/>
      <c r="B34" s="54"/>
      <c r="C34" s="57"/>
      <c r="D34" s="58"/>
      <c r="E34" s="59"/>
      <c r="F34" s="60"/>
    </row>
    <row r="35" spans="1:6" x14ac:dyDescent="0.25">
      <c r="A35" s="70"/>
      <c r="B35" s="54"/>
      <c r="C35" s="57"/>
      <c r="D35" s="58"/>
      <c r="E35" s="59"/>
      <c r="F35" s="60"/>
    </row>
    <row r="36" spans="1:6" x14ac:dyDescent="0.25">
      <c r="A36" s="70"/>
      <c r="B36" s="54"/>
      <c r="C36" s="57"/>
      <c r="D36" s="58"/>
      <c r="E36" s="59"/>
      <c r="F36" s="60"/>
    </row>
    <row r="37" spans="1:6" x14ac:dyDescent="0.25">
      <c r="A37" s="70"/>
      <c r="B37" s="54"/>
      <c r="C37" s="57"/>
      <c r="D37" s="58"/>
      <c r="E37" s="59"/>
      <c r="F37" s="60"/>
    </row>
    <row r="38" spans="1:6" x14ac:dyDescent="0.25">
      <c r="A38" s="70"/>
      <c r="B38" s="54"/>
      <c r="C38" s="57"/>
      <c r="D38" s="58"/>
      <c r="E38" s="59"/>
      <c r="F38" s="60"/>
    </row>
    <row r="39" spans="1:6" x14ac:dyDescent="0.25">
      <c r="A39" s="70"/>
      <c r="B39" s="54"/>
      <c r="C39" s="57"/>
      <c r="D39" s="58"/>
      <c r="E39" s="59"/>
      <c r="F39" s="60"/>
    </row>
    <row r="40" spans="1:6" x14ac:dyDescent="0.25">
      <c r="A40" s="70"/>
      <c r="B40" s="54"/>
      <c r="C40" s="57"/>
      <c r="D40" s="58"/>
      <c r="E40" s="59"/>
      <c r="F40" s="60"/>
    </row>
    <row r="41" spans="1:6" x14ac:dyDescent="0.25">
      <c r="A41" s="70"/>
      <c r="B41" s="54"/>
      <c r="C41" s="57"/>
      <c r="D41" s="58"/>
      <c r="E41" s="59"/>
      <c r="F41" s="60"/>
    </row>
    <row r="42" spans="1:6" x14ac:dyDescent="0.25">
      <c r="A42" s="70"/>
      <c r="B42" s="54"/>
      <c r="C42" s="57"/>
      <c r="D42" s="58"/>
      <c r="E42" s="59"/>
      <c r="F42" s="60"/>
    </row>
    <row r="43" spans="1:6" x14ac:dyDescent="0.25">
      <c r="A43" s="70"/>
      <c r="B43" s="54"/>
      <c r="C43" s="57"/>
      <c r="D43" s="58"/>
      <c r="E43" s="59"/>
      <c r="F43" s="60"/>
    </row>
    <row r="44" spans="1:6" x14ac:dyDescent="0.25">
      <c r="A44" s="70"/>
      <c r="B44" s="54"/>
      <c r="C44" s="57"/>
      <c r="D44" s="58"/>
      <c r="E44" s="59"/>
      <c r="F44" s="60"/>
    </row>
    <row r="45" spans="1:6" x14ac:dyDescent="0.25">
      <c r="A45" s="70"/>
      <c r="B45" s="54"/>
      <c r="C45" s="57"/>
      <c r="D45" s="58"/>
      <c r="E45" s="59"/>
      <c r="F45" s="60"/>
    </row>
    <row r="46" spans="1:6" x14ac:dyDescent="0.25">
      <c r="A46" s="70"/>
      <c r="B46" s="54"/>
      <c r="C46" s="57"/>
      <c r="D46" s="58"/>
      <c r="E46" s="59"/>
      <c r="F46" s="60"/>
    </row>
    <row r="47" spans="1:6" x14ac:dyDescent="0.25">
      <c r="A47" s="70"/>
      <c r="B47" s="54"/>
      <c r="C47" s="57"/>
      <c r="D47" s="58"/>
      <c r="E47" s="59"/>
      <c r="F47" s="60"/>
    </row>
    <row r="48" spans="1:6" x14ac:dyDescent="0.25">
      <c r="A48" s="70"/>
      <c r="B48" s="54"/>
      <c r="C48" s="57"/>
      <c r="D48" s="58"/>
      <c r="E48" s="59"/>
      <c r="F48" s="60"/>
    </row>
    <row r="49" spans="1:6" x14ac:dyDescent="0.25">
      <c r="A49" s="70"/>
      <c r="B49" s="54"/>
      <c r="C49" s="57"/>
      <c r="D49" s="58"/>
      <c r="E49" s="59"/>
      <c r="F49" s="60"/>
    </row>
    <row r="50" spans="1:6" x14ac:dyDescent="0.25">
      <c r="A50" s="70"/>
      <c r="B50" s="54"/>
      <c r="C50" s="57"/>
      <c r="D50" s="58"/>
      <c r="E50" s="59"/>
      <c r="F50" s="60"/>
    </row>
    <row r="51" spans="1:6" x14ac:dyDescent="0.25">
      <c r="A51" s="70"/>
      <c r="B51" s="54"/>
      <c r="C51" s="57"/>
      <c r="D51" s="58"/>
      <c r="E51" s="59"/>
      <c r="F51" s="60"/>
    </row>
    <row r="52" spans="1:6" x14ac:dyDescent="0.25">
      <c r="A52" s="70"/>
      <c r="B52" s="54"/>
      <c r="C52" s="57"/>
      <c r="D52" s="58"/>
      <c r="E52" s="59"/>
      <c r="F52" s="60"/>
    </row>
    <row r="53" spans="1:6" x14ac:dyDescent="0.25">
      <c r="A53" s="70"/>
      <c r="B53" s="54"/>
      <c r="C53" s="57"/>
      <c r="D53" s="58"/>
      <c r="E53" s="59"/>
      <c r="F53" s="60"/>
    </row>
    <row r="54" spans="1:6" x14ac:dyDescent="0.25">
      <c r="A54" s="70"/>
      <c r="B54" s="54"/>
      <c r="C54" s="57"/>
      <c r="D54" s="58"/>
      <c r="E54" s="59"/>
      <c r="F54" s="60"/>
    </row>
    <row r="55" spans="1:6" x14ac:dyDescent="0.25">
      <c r="A55" s="70"/>
      <c r="B55" s="54"/>
      <c r="C55" s="57"/>
      <c r="D55" s="58"/>
      <c r="E55" s="59"/>
      <c r="F55" s="60"/>
    </row>
    <row r="56" spans="1:6" x14ac:dyDescent="0.25">
      <c r="A56" s="70"/>
      <c r="B56" s="54"/>
      <c r="C56" s="57"/>
      <c r="D56" s="58"/>
      <c r="E56" s="59"/>
      <c r="F56" s="60"/>
    </row>
    <row r="57" spans="1:6" x14ac:dyDescent="0.25">
      <c r="A57" s="70"/>
      <c r="B57" s="54"/>
      <c r="C57" s="57"/>
      <c r="D57" s="58"/>
      <c r="E57" s="59"/>
      <c r="F57" s="60"/>
    </row>
    <row r="58" spans="1:6" x14ac:dyDescent="0.25">
      <c r="A58" s="70"/>
      <c r="B58" s="54"/>
      <c r="C58" s="57"/>
      <c r="D58" s="58"/>
      <c r="E58" s="59"/>
      <c r="F58" s="60"/>
    </row>
    <row r="59" spans="1:6" x14ac:dyDescent="0.25">
      <c r="A59" s="70"/>
      <c r="B59" s="54"/>
      <c r="C59" s="57"/>
      <c r="D59" s="58"/>
      <c r="E59" s="59"/>
      <c r="F59" s="60"/>
    </row>
    <row r="60" spans="1:6" x14ac:dyDescent="0.25">
      <c r="A60" s="70"/>
      <c r="B60" s="54"/>
      <c r="C60" s="57"/>
      <c r="D60" s="58"/>
      <c r="E60" s="59"/>
      <c r="F60" s="60"/>
    </row>
    <row r="61" spans="1:6" x14ac:dyDescent="0.25">
      <c r="A61" s="70"/>
      <c r="B61" s="54"/>
      <c r="C61" s="57"/>
      <c r="D61" s="58"/>
      <c r="E61" s="59"/>
      <c r="F61" s="60"/>
    </row>
    <row r="62" spans="1:6" x14ac:dyDescent="0.25">
      <c r="A62" s="70"/>
      <c r="B62" s="54"/>
      <c r="C62" s="57"/>
      <c r="D62" s="58"/>
      <c r="E62" s="59"/>
      <c r="F62" s="60"/>
    </row>
    <row r="63" spans="1:6" x14ac:dyDescent="0.25">
      <c r="A63" s="70"/>
      <c r="B63" s="54"/>
      <c r="C63" s="57"/>
      <c r="D63" s="58"/>
      <c r="E63" s="59"/>
      <c r="F63" s="60"/>
    </row>
    <row r="64" spans="1:6" x14ac:dyDescent="0.25">
      <c r="A64" s="70"/>
      <c r="B64" s="54"/>
      <c r="C64" s="57"/>
      <c r="D64" s="58"/>
      <c r="E64" s="59"/>
      <c r="F64" s="60"/>
    </row>
    <row r="65" spans="1:6" x14ac:dyDescent="0.25">
      <c r="A65" s="70"/>
      <c r="B65" s="54"/>
      <c r="C65" s="57"/>
      <c r="D65" s="58"/>
      <c r="E65" s="59"/>
      <c r="F65" s="60"/>
    </row>
    <row r="66" spans="1:6" x14ac:dyDescent="0.25">
      <c r="A66" s="70"/>
      <c r="B66" s="54"/>
      <c r="C66" s="57"/>
      <c r="D66" s="58"/>
      <c r="E66" s="59"/>
      <c r="F66" s="60"/>
    </row>
    <row r="67" spans="1:6" x14ac:dyDescent="0.25">
      <c r="A67" s="70"/>
      <c r="B67" s="54"/>
      <c r="C67" s="57"/>
      <c r="D67" s="58"/>
      <c r="E67" s="59"/>
      <c r="F67" s="60"/>
    </row>
    <row r="68" spans="1:6" x14ac:dyDescent="0.25">
      <c r="A68" s="70"/>
      <c r="B68" s="54"/>
      <c r="C68" s="57"/>
      <c r="D68" s="58"/>
      <c r="E68" s="59"/>
      <c r="F68" s="60"/>
    </row>
    <row r="69" spans="1:6" x14ac:dyDescent="0.25">
      <c r="A69" s="70"/>
      <c r="B69" s="54"/>
      <c r="C69" s="57"/>
      <c r="D69" s="58"/>
      <c r="E69" s="59"/>
      <c r="F69" s="60"/>
    </row>
    <row r="70" spans="1:6" x14ac:dyDescent="0.25">
      <c r="A70" s="70"/>
      <c r="B70" s="54"/>
      <c r="C70" s="57"/>
      <c r="D70" s="58"/>
      <c r="E70" s="59"/>
      <c r="F70" s="60"/>
    </row>
    <row r="71" spans="1:6" x14ac:dyDescent="0.25">
      <c r="A71" s="70"/>
      <c r="B71" s="54"/>
      <c r="C71" s="57"/>
      <c r="D71" s="58"/>
      <c r="E71" s="59"/>
      <c r="F71" s="60"/>
    </row>
    <row r="72" spans="1:6" x14ac:dyDescent="0.25">
      <c r="A72" s="70"/>
      <c r="B72" s="54"/>
      <c r="C72" s="57"/>
      <c r="D72" s="58"/>
      <c r="E72" s="59"/>
      <c r="F72" s="60"/>
    </row>
    <row r="73" spans="1:6" x14ac:dyDescent="0.25">
      <c r="A73" s="70"/>
      <c r="B73" s="54"/>
      <c r="C73" s="57"/>
      <c r="D73" s="58"/>
      <c r="E73" s="59"/>
      <c r="F73" s="60"/>
    </row>
    <row r="74" spans="1:6" x14ac:dyDescent="0.25">
      <c r="A74" s="70"/>
      <c r="B74" s="54"/>
      <c r="C74" s="57"/>
      <c r="D74" s="58"/>
      <c r="E74" s="59"/>
      <c r="F74" s="60"/>
    </row>
    <row r="75" spans="1:6" x14ac:dyDescent="0.25">
      <c r="A75" s="70"/>
      <c r="B75" s="54"/>
      <c r="C75" s="57"/>
      <c r="D75" s="58"/>
      <c r="E75" s="59"/>
      <c r="F75" s="60"/>
    </row>
    <row r="76" spans="1:6" x14ac:dyDescent="0.25">
      <c r="A76" s="70"/>
      <c r="B76" s="54"/>
      <c r="C76" s="57"/>
      <c r="D76" s="58"/>
      <c r="E76" s="59"/>
      <c r="F76" s="60"/>
    </row>
    <row r="77" spans="1:6" x14ac:dyDescent="0.25">
      <c r="A77" s="70"/>
      <c r="B77" s="54"/>
      <c r="C77" s="57"/>
      <c r="D77" s="58"/>
      <c r="E77" s="59"/>
      <c r="F77" s="60"/>
    </row>
    <row r="78" spans="1:6" x14ac:dyDescent="0.25">
      <c r="A78" s="70"/>
      <c r="B78" s="54"/>
      <c r="C78" s="57"/>
      <c r="D78" s="58"/>
      <c r="E78" s="59"/>
      <c r="F78" s="60"/>
    </row>
    <row r="79" spans="1:6" x14ac:dyDescent="0.25">
      <c r="A79" s="70"/>
      <c r="B79" s="54"/>
      <c r="C79" s="57"/>
      <c r="D79" s="58"/>
      <c r="E79" s="59"/>
      <c r="F79" s="60"/>
    </row>
    <row r="80" spans="1:6" x14ac:dyDescent="0.25">
      <c r="A80" s="70"/>
      <c r="B80" s="54"/>
      <c r="C80" s="57"/>
      <c r="D80" s="58"/>
      <c r="E80" s="59"/>
      <c r="F80" s="60"/>
    </row>
    <row r="81" spans="1:6" x14ac:dyDescent="0.25">
      <c r="A81" s="70"/>
      <c r="B81" s="54"/>
      <c r="C81" s="57"/>
      <c r="D81" s="58"/>
      <c r="E81" s="59"/>
      <c r="F81" s="60"/>
    </row>
    <row r="82" spans="1:6" x14ac:dyDescent="0.25">
      <c r="A82" s="70"/>
      <c r="B82" s="54"/>
      <c r="C82" s="57"/>
      <c r="D82" s="58"/>
      <c r="E82" s="59"/>
      <c r="F82" s="60"/>
    </row>
    <row r="83" spans="1:6" x14ac:dyDescent="0.25">
      <c r="A83" s="70"/>
      <c r="B83" s="54"/>
      <c r="C83" s="57"/>
      <c r="D83" s="58"/>
      <c r="E83" s="59"/>
      <c r="F83" s="60"/>
    </row>
    <row r="84" spans="1:6" x14ac:dyDescent="0.25">
      <c r="A84" s="70"/>
      <c r="B84" s="54"/>
      <c r="C84" s="57"/>
      <c r="D84" s="58"/>
      <c r="E84" s="59"/>
      <c r="F84" s="60"/>
    </row>
    <row r="85" spans="1:6" x14ac:dyDescent="0.25">
      <c r="A85" s="70"/>
      <c r="B85" s="54"/>
      <c r="C85" s="57"/>
      <c r="D85" s="58"/>
      <c r="E85" s="59"/>
      <c r="F85" s="60"/>
    </row>
    <row r="86" spans="1:6" x14ac:dyDescent="0.25">
      <c r="A86" s="70"/>
      <c r="B86" s="54"/>
      <c r="C86" s="57"/>
      <c r="D86" s="58"/>
      <c r="E86" s="59"/>
      <c r="F86" s="60"/>
    </row>
    <row r="87" spans="1:6" x14ac:dyDescent="0.25">
      <c r="A87" s="70"/>
      <c r="B87" s="54"/>
      <c r="C87" s="57"/>
      <c r="D87" s="58"/>
      <c r="E87" s="59"/>
      <c r="F87" s="60"/>
    </row>
    <row r="88" spans="1:6" x14ac:dyDescent="0.25">
      <c r="A88" s="70"/>
      <c r="B88" s="54"/>
      <c r="C88" s="57"/>
      <c r="D88" s="58"/>
      <c r="E88" s="59"/>
      <c r="F88" s="60"/>
    </row>
    <row r="89" spans="1:6" x14ac:dyDescent="0.25">
      <c r="A89" s="70"/>
      <c r="B89" s="54"/>
      <c r="C89" s="57"/>
      <c r="D89" s="58"/>
      <c r="E89" s="59"/>
      <c r="F89" s="60"/>
    </row>
    <row r="90" spans="1:6" x14ac:dyDescent="0.25">
      <c r="A90" s="70"/>
      <c r="B90" s="54"/>
      <c r="C90" s="57"/>
      <c r="D90" s="58"/>
      <c r="E90" s="59"/>
      <c r="F90" s="60"/>
    </row>
    <row r="91" spans="1:6" x14ac:dyDescent="0.25">
      <c r="A91" s="70"/>
      <c r="B91" s="54"/>
      <c r="C91" s="57"/>
      <c r="D91" s="58"/>
      <c r="E91" s="59"/>
      <c r="F91" s="60"/>
    </row>
    <row r="92" spans="1:6" x14ac:dyDescent="0.25">
      <c r="A92" s="70"/>
      <c r="B92" s="54"/>
      <c r="C92" s="57"/>
      <c r="D92" s="58"/>
      <c r="E92" s="59"/>
      <c r="F92" s="60"/>
    </row>
    <row r="93" spans="1:6" x14ac:dyDescent="0.25">
      <c r="A93" s="70"/>
      <c r="B93" s="54"/>
      <c r="C93" s="57"/>
      <c r="D93" s="58"/>
      <c r="E93" s="59"/>
      <c r="F93" s="60"/>
    </row>
    <row r="94" spans="1:6" x14ac:dyDescent="0.25">
      <c r="A94" s="70"/>
      <c r="B94" s="54"/>
      <c r="C94" s="57"/>
      <c r="D94" s="58"/>
      <c r="E94" s="59"/>
      <c r="F94" s="60"/>
    </row>
    <row r="95" spans="1:6" x14ac:dyDescent="0.25">
      <c r="A95" s="70"/>
      <c r="B95" s="54"/>
      <c r="C95" s="57"/>
      <c r="D95" s="58"/>
      <c r="E95" s="59"/>
      <c r="F95" s="60"/>
    </row>
    <row r="96" spans="1:6" x14ac:dyDescent="0.25">
      <c r="A96" s="70"/>
      <c r="B96" s="54"/>
      <c r="C96" s="57"/>
      <c r="D96" s="58"/>
      <c r="E96" s="59"/>
      <c r="F96" s="60"/>
    </row>
    <row r="97" spans="1:6" x14ac:dyDescent="0.25">
      <c r="A97" s="70"/>
      <c r="B97" s="54"/>
      <c r="C97" s="57"/>
      <c r="D97" s="58"/>
      <c r="E97" s="59"/>
      <c r="F97" s="60"/>
    </row>
    <row r="98" spans="1:6" x14ac:dyDescent="0.25">
      <c r="A98" s="70"/>
      <c r="B98" s="54"/>
      <c r="C98" s="57"/>
      <c r="D98" s="58"/>
      <c r="E98" s="59"/>
      <c r="F98" s="60"/>
    </row>
    <row r="99" spans="1:6" x14ac:dyDescent="0.25">
      <c r="A99" s="70"/>
      <c r="B99" s="54"/>
      <c r="C99" s="57"/>
      <c r="D99" s="58"/>
      <c r="E99" s="59"/>
      <c r="F99" s="60"/>
    </row>
    <row r="100" spans="1:6" x14ac:dyDescent="0.25">
      <c r="A100" s="70"/>
      <c r="B100" s="54"/>
      <c r="C100" s="57"/>
      <c r="D100" s="58"/>
      <c r="E100" s="59"/>
      <c r="F100" s="60"/>
    </row>
    <row r="101" spans="1:6" x14ac:dyDescent="0.25">
      <c r="A101" s="70"/>
      <c r="B101" s="54"/>
      <c r="C101" s="57"/>
      <c r="D101" s="58"/>
      <c r="E101" s="59"/>
      <c r="F101" s="60"/>
    </row>
    <row r="102" spans="1:6" x14ac:dyDescent="0.25">
      <c r="A102" s="70"/>
      <c r="B102" s="54"/>
      <c r="C102" s="57"/>
      <c r="D102" s="58"/>
      <c r="E102" s="59"/>
      <c r="F102" s="60"/>
    </row>
    <row r="103" spans="1:6" x14ac:dyDescent="0.25">
      <c r="A103" s="70"/>
      <c r="B103" s="54"/>
      <c r="C103" s="57"/>
      <c r="D103" s="58"/>
      <c r="E103" s="59"/>
      <c r="F103" s="60"/>
    </row>
    <row r="104" spans="1:6" x14ac:dyDescent="0.25">
      <c r="A104" s="70"/>
      <c r="B104" s="54"/>
      <c r="C104" s="57"/>
      <c r="D104" s="58"/>
      <c r="E104" s="59"/>
      <c r="F104" s="60"/>
    </row>
    <row r="105" spans="1:6" x14ac:dyDescent="0.25">
      <c r="A105" s="70"/>
      <c r="B105" s="54"/>
      <c r="C105" s="57"/>
      <c r="D105" s="58"/>
      <c r="E105" s="59"/>
      <c r="F105" s="60"/>
    </row>
    <row r="106" spans="1:6" x14ac:dyDescent="0.25">
      <c r="A106" s="70"/>
      <c r="B106" s="54"/>
      <c r="C106" s="57"/>
      <c r="D106" s="58"/>
      <c r="E106" s="59"/>
      <c r="F106" s="60"/>
    </row>
    <row r="107" spans="1:6" x14ac:dyDescent="0.25">
      <c r="A107" s="70"/>
      <c r="B107" s="54"/>
      <c r="C107" s="57"/>
      <c r="D107" s="58"/>
      <c r="E107" s="59"/>
      <c r="F107" s="60"/>
    </row>
    <row r="108" spans="1:6" x14ac:dyDescent="0.25">
      <c r="A108" s="70"/>
      <c r="B108" s="54"/>
      <c r="C108" s="57"/>
      <c r="D108" s="58"/>
      <c r="E108" s="59"/>
      <c r="F108" s="60"/>
    </row>
    <row r="109" spans="1:6" x14ac:dyDescent="0.25">
      <c r="A109" s="70"/>
      <c r="B109" s="54"/>
      <c r="C109" s="57"/>
      <c r="D109" s="58"/>
      <c r="E109" s="59"/>
      <c r="F109" s="60"/>
    </row>
    <row r="110" spans="1:6" x14ac:dyDescent="0.25">
      <c r="A110" s="70"/>
      <c r="B110" s="54"/>
      <c r="C110" s="57"/>
      <c r="D110" s="58"/>
      <c r="E110" s="59"/>
      <c r="F110" s="60"/>
    </row>
    <row r="111" spans="1:6" x14ac:dyDescent="0.25">
      <c r="A111" s="70"/>
      <c r="B111" s="54"/>
      <c r="C111" s="57"/>
      <c r="D111" s="58"/>
      <c r="E111" s="59"/>
      <c r="F111" s="60"/>
    </row>
    <row r="112" spans="1:6" x14ac:dyDescent="0.25">
      <c r="A112" s="70"/>
      <c r="B112" s="54"/>
      <c r="C112" s="57"/>
      <c r="D112" s="58"/>
      <c r="E112" s="59"/>
      <c r="F112" s="60"/>
    </row>
    <row r="113" spans="1:6" x14ac:dyDescent="0.25">
      <c r="A113" s="70"/>
      <c r="B113" s="54"/>
      <c r="C113" s="57"/>
      <c r="D113" s="58"/>
      <c r="E113" s="59"/>
      <c r="F113" s="60"/>
    </row>
    <row r="114" spans="1:6" x14ac:dyDescent="0.25">
      <c r="A114" s="70"/>
      <c r="B114" s="54"/>
      <c r="C114" s="57"/>
      <c r="D114" s="58"/>
      <c r="E114" s="59"/>
      <c r="F114" s="60"/>
    </row>
    <row r="115" spans="1:6" x14ac:dyDescent="0.25">
      <c r="A115" s="70"/>
      <c r="B115" s="54"/>
      <c r="C115" s="57"/>
      <c r="D115" s="58"/>
      <c r="E115" s="59"/>
      <c r="F115" s="60"/>
    </row>
    <row r="116" spans="1:6" x14ac:dyDescent="0.25">
      <c r="A116" s="70"/>
      <c r="B116" s="54"/>
      <c r="C116" s="57"/>
      <c r="D116" s="58"/>
      <c r="E116" s="59"/>
      <c r="F116" s="60"/>
    </row>
    <row r="117" spans="1:6" x14ac:dyDescent="0.25">
      <c r="A117" s="70"/>
      <c r="B117" s="54"/>
      <c r="C117" s="57"/>
      <c r="D117" s="58"/>
      <c r="E117" s="59"/>
      <c r="F117" s="60"/>
    </row>
    <row r="118" spans="1:6" x14ac:dyDescent="0.25">
      <c r="A118" s="70"/>
      <c r="B118" s="54"/>
      <c r="C118" s="57"/>
      <c r="D118" s="58"/>
      <c r="E118" s="59"/>
      <c r="F118" s="60"/>
    </row>
    <row r="119" spans="1:6" x14ac:dyDescent="0.25">
      <c r="A119" s="70"/>
      <c r="B119" s="54"/>
      <c r="C119" s="57"/>
      <c r="D119" s="58"/>
      <c r="E119" s="59"/>
      <c r="F119" s="60"/>
    </row>
    <row r="120" spans="1:6" x14ac:dyDescent="0.25">
      <c r="A120" s="70"/>
      <c r="B120" s="54"/>
      <c r="C120" s="57"/>
      <c r="D120" s="58"/>
      <c r="E120" s="59"/>
      <c r="F120" s="60"/>
    </row>
    <row r="121" spans="1:6" x14ac:dyDescent="0.25">
      <c r="A121" s="70"/>
      <c r="B121" s="54"/>
      <c r="C121" s="57"/>
      <c r="D121" s="58"/>
      <c r="E121" s="59"/>
      <c r="F121" s="60"/>
    </row>
    <row r="122" spans="1:6" x14ac:dyDescent="0.25">
      <c r="A122" s="70"/>
      <c r="B122" s="54"/>
      <c r="C122" s="57"/>
      <c r="D122" s="58"/>
      <c r="E122" s="59"/>
      <c r="F122" s="60"/>
    </row>
    <row r="123" spans="1:6" x14ac:dyDescent="0.25">
      <c r="A123" s="70"/>
      <c r="B123" s="54"/>
      <c r="C123" s="57"/>
      <c r="D123" s="58"/>
      <c r="E123" s="59"/>
      <c r="F123" s="60"/>
    </row>
    <row r="124" spans="1:6" x14ac:dyDescent="0.25">
      <c r="A124" s="70"/>
      <c r="B124" s="54"/>
      <c r="C124" s="57"/>
      <c r="D124" s="58"/>
      <c r="E124" s="59"/>
      <c r="F124" s="60"/>
    </row>
    <row r="125" spans="1:6" x14ac:dyDescent="0.25">
      <c r="A125" s="70"/>
      <c r="B125" s="54"/>
      <c r="C125" s="57"/>
      <c r="D125" s="58"/>
      <c r="E125" s="59"/>
      <c r="F125" s="60"/>
    </row>
    <row r="126" spans="1:6" x14ac:dyDescent="0.25">
      <c r="A126" s="70"/>
      <c r="B126" s="54"/>
      <c r="C126" s="57"/>
      <c r="D126" s="58"/>
      <c r="E126" s="59"/>
      <c r="F126" s="60"/>
    </row>
    <row r="127" spans="1:6" x14ac:dyDescent="0.25">
      <c r="A127" s="70"/>
      <c r="B127" s="54"/>
      <c r="C127" s="57"/>
      <c r="D127" s="58"/>
      <c r="E127" s="59"/>
      <c r="F127" s="60"/>
    </row>
    <row r="128" spans="1:6" x14ac:dyDescent="0.25">
      <c r="A128" s="70"/>
      <c r="B128" s="54"/>
      <c r="C128" s="57"/>
      <c r="D128" s="58"/>
      <c r="E128" s="59"/>
      <c r="F128" s="60"/>
    </row>
    <row r="129" spans="1:6" x14ac:dyDescent="0.25">
      <c r="A129" s="70"/>
      <c r="B129" s="54"/>
      <c r="C129" s="57"/>
      <c r="D129" s="58"/>
      <c r="E129" s="59"/>
      <c r="F129" s="60"/>
    </row>
    <row r="130" spans="1:6" x14ac:dyDescent="0.25">
      <c r="A130" s="70"/>
      <c r="B130" s="54"/>
      <c r="C130" s="57"/>
      <c r="D130" s="58"/>
      <c r="E130" s="59"/>
      <c r="F130" s="60"/>
    </row>
    <row r="131" spans="1:6" x14ac:dyDescent="0.25">
      <c r="A131" s="70"/>
      <c r="B131" s="54"/>
      <c r="C131" s="57"/>
      <c r="D131" s="58"/>
      <c r="E131" s="59"/>
      <c r="F131" s="60"/>
    </row>
    <row r="132" spans="1:6" x14ac:dyDescent="0.25">
      <c r="A132" s="70"/>
      <c r="B132" s="54"/>
      <c r="C132" s="57"/>
      <c r="D132" s="58"/>
      <c r="E132" s="59"/>
      <c r="F132" s="60"/>
    </row>
    <row r="133" spans="1:6" x14ac:dyDescent="0.25">
      <c r="A133" s="70"/>
      <c r="B133" s="54"/>
      <c r="C133" s="57"/>
      <c r="D133" s="58"/>
      <c r="E133" s="59"/>
      <c r="F133" s="60"/>
    </row>
    <row r="134" spans="1:6" x14ac:dyDescent="0.25">
      <c r="A134" s="70"/>
      <c r="B134" s="54"/>
      <c r="C134" s="57"/>
      <c r="D134" s="58"/>
      <c r="E134" s="59"/>
      <c r="F134" s="60"/>
    </row>
    <row r="135" spans="1:6" x14ac:dyDescent="0.25">
      <c r="A135" s="70"/>
      <c r="B135" s="54"/>
      <c r="C135" s="57"/>
      <c r="D135" s="58"/>
      <c r="E135" s="59"/>
      <c r="F135" s="60"/>
    </row>
    <row r="136" spans="1:6" x14ac:dyDescent="0.25">
      <c r="A136" s="70"/>
      <c r="B136" s="54"/>
      <c r="C136" s="57"/>
      <c r="D136" s="58"/>
      <c r="E136" s="59"/>
      <c r="F136" s="60"/>
    </row>
    <row r="137" spans="1:6" x14ac:dyDescent="0.25">
      <c r="A137" s="70"/>
      <c r="B137" s="54"/>
      <c r="C137" s="57"/>
      <c r="D137" s="58"/>
      <c r="E137" s="59"/>
      <c r="F137" s="60"/>
    </row>
    <row r="138" spans="1:6" x14ac:dyDescent="0.25">
      <c r="A138" s="70"/>
      <c r="B138" s="54"/>
      <c r="C138" s="57"/>
      <c r="D138" s="58"/>
      <c r="E138" s="59"/>
      <c r="F138" s="60"/>
    </row>
    <row r="139" spans="1:6" x14ac:dyDescent="0.25">
      <c r="A139" s="70"/>
      <c r="B139" s="54"/>
      <c r="C139" s="57"/>
      <c r="D139" s="58"/>
      <c r="E139" s="59"/>
      <c r="F139" s="60"/>
    </row>
    <row r="140" spans="1:6" x14ac:dyDescent="0.25">
      <c r="A140" s="70"/>
      <c r="B140" s="54"/>
      <c r="C140" s="57"/>
      <c r="D140" s="58"/>
      <c r="E140" s="59"/>
      <c r="F140" s="60"/>
    </row>
    <row r="141" spans="1:6" x14ac:dyDescent="0.25">
      <c r="A141" s="70"/>
      <c r="B141" s="54"/>
      <c r="C141" s="57"/>
      <c r="D141" s="58"/>
      <c r="E141" s="59"/>
      <c r="F141" s="60"/>
    </row>
    <row r="142" spans="1:6" x14ac:dyDescent="0.25">
      <c r="A142" s="70"/>
      <c r="B142" s="54"/>
      <c r="C142" s="57"/>
      <c r="D142" s="58"/>
      <c r="E142" s="59"/>
      <c r="F142" s="60"/>
    </row>
    <row r="143" spans="1:6" x14ac:dyDescent="0.25">
      <c r="A143" s="70"/>
      <c r="B143" s="54"/>
      <c r="C143" s="57"/>
      <c r="D143" s="58"/>
      <c r="E143" s="59"/>
      <c r="F143" s="60"/>
    </row>
    <row r="144" spans="1:6" x14ac:dyDescent="0.25">
      <c r="A144" s="70"/>
      <c r="B144" s="54"/>
      <c r="C144" s="57"/>
      <c r="D144" s="58"/>
      <c r="E144" s="59"/>
      <c r="F144" s="60"/>
    </row>
    <row r="145" spans="1:6" x14ac:dyDescent="0.25">
      <c r="A145" s="70"/>
      <c r="B145" s="54"/>
      <c r="C145" s="57"/>
      <c r="D145" s="58"/>
      <c r="E145" s="59"/>
      <c r="F145" s="60"/>
    </row>
    <row r="146" spans="1:6" x14ac:dyDescent="0.25">
      <c r="A146" s="70"/>
      <c r="B146" s="54"/>
      <c r="C146" s="57"/>
      <c r="D146" s="58"/>
      <c r="E146" s="59"/>
      <c r="F146" s="60"/>
    </row>
    <row r="147" spans="1:6" x14ac:dyDescent="0.25">
      <c r="A147" s="70"/>
      <c r="B147" s="54"/>
      <c r="C147" s="57"/>
      <c r="D147" s="58"/>
      <c r="E147" s="59"/>
      <c r="F147" s="60"/>
    </row>
    <row r="148" spans="1:6" x14ac:dyDescent="0.25">
      <c r="A148" s="70"/>
      <c r="B148" s="54"/>
      <c r="C148" s="57"/>
      <c r="D148" s="58"/>
      <c r="E148" s="59"/>
      <c r="F148" s="60"/>
    </row>
    <row r="149" spans="1:6" x14ac:dyDescent="0.25">
      <c r="A149" s="70"/>
      <c r="B149" s="54"/>
      <c r="C149" s="57"/>
      <c r="D149" s="58"/>
      <c r="E149" s="59"/>
      <c r="F149" s="60"/>
    </row>
    <row r="150" spans="1:6" x14ac:dyDescent="0.25">
      <c r="A150" s="70"/>
      <c r="B150" s="54"/>
      <c r="C150" s="57"/>
      <c r="D150" s="58"/>
      <c r="E150" s="59"/>
      <c r="F150" s="60"/>
    </row>
    <row r="151" spans="1:6" x14ac:dyDescent="0.25">
      <c r="A151" s="70"/>
      <c r="B151" s="54"/>
      <c r="C151" s="57"/>
      <c r="D151" s="58"/>
      <c r="E151" s="59"/>
      <c r="F151" s="60"/>
    </row>
    <row r="152" spans="1:6" x14ac:dyDescent="0.25">
      <c r="A152" s="70"/>
      <c r="B152" s="54"/>
      <c r="C152" s="57"/>
      <c r="D152" s="58"/>
      <c r="E152" s="59"/>
      <c r="F152" s="60"/>
    </row>
    <row r="153" spans="1:6" x14ac:dyDescent="0.25">
      <c r="A153" s="70"/>
      <c r="B153" s="54"/>
      <c r="C153" s="57"/>
      <c r="D153" s="58"/>
      <c r="E153" s="59"/>
      <c r="F153" s="60"/>
    </row>
    <row r="154" spans="1:6" x14ac:dyDescent="0.25">
      <c r="A154" s="70"/>
      <c r="B154" s="54"/>
      <c r="C154" s="57"/>
      <c r="D154" s="58"/>
      <c r="E154" s="59"/>
      <c r="F154" s="60"/>
    </row>
    <row r="155" spans="1:6" x14ac:dyDescent="0.25">
      <c r="A155" s="70"/>
      <c r="B155" s="54"/>
      <c r="C155" s="57"/>
      <c r="D155" s="58"/>
      <c r="E155" s="59"/>
      <c r="F155" s="60"/>
    </row>
    <row r="156" spans="1:6" x14ac:dyDescent="0.25">
      <c r="A156" s="70"/>
      <c r="B156" s="54"/>
      <c r="C156" s="57"/>
      <c r="D156" s="58"/>
      <c r="E156" s="59"/>
      <c r="F156" s="60"/>
    </row>
    <row r="157" spans="1:6" x14ac:dyDescent="0.25">
      <c r="A157" s="70"/>
      <c r="B157" s="54"/>
      <c r="C157" s="57"/>
      <c r="D157" s="58"/>
      <c r="E157" s="59"/>
      <c r="F157" s="60"/>
    </row>
    <row r="158" spans="1:6" x14ac:dyDescent="0.25">
      <c r="A158" s="70"/>
      <c r="B158" s="54"/>
      <c r="C158" s="57"/>
      <c r="D158" s="58"/>
      <c r="E158" s="59"/>
      <c r="F158" s="60"/>
    </row>
    <row r="159" spans="1:6" x14ac:dyDescent="0.25">
      <c r="A159" s="70"/>
      <c r="B159" s="54"/>
      <c r="C159" s="57"/>
      <c r="D159" s="58"/>
      <c r="E159" s="59"/>
      <c r="F159" s="60"/>
    </row>
    <row r="160" spans="1:6" x14ac:dyDescent="0.25">
      <c r="A160" s="70"/>
      <c r="B160" s="54"/>
      <c r="C160" s="57"/>
      <c r="D160" s="58"/>
      <c r="E160" s="59"/>
      <c r="F160" s="60"/>
    </row>
    <row r="161" spans="1:6" x14ac:dyDescent="0.25">
      <c r="A161" s="70"/>
      <c r="B161" s="54"/>
      <c r="C161" s="57"/>
      <c r="D161" s="58"/>
      <c r="E161" s="59"/>
      <c r="F161" s="60"/>
    </row>
    <row r="162" spans="1:6" x14ac:dyDescent="0.25">
      <c r="A162" s="70"/>
      <c r="B162" s="54"/>
      <c r="C162" s="57"/>
      <c r="D162" s="58"/>
      <c r="E162" s="59"/>
      <c r="F162" s="60"/>
    </row>
    <row r="163" spans="1:6" x14ac:dyDescent="0.25">
      <c r="A163" s="70"/>
      <c r="B163" s="54"/>
      <c r="C163" s="57"/>
      <c r="D163" s="58"/>
      <c r="E163" s="59"/>
      <c r="F163" s="60"/>
    </row>
    <row r="164" spans="1:6" x14ac:dyDescent="0.25">
      <c r="A164" s="70"/>
      <c r="B164" s="54"/>
      <c r="C164" s="57"/>
      <c r="D164" s="58"/>
      <c r="E164" s="59"/>
      <c r="F164" s="60"/>
    </row>
    <row r="165" spans="1:6" x14ac:dyDescent="0.25">
      <c r="A165" s="70"/>
      <c r="B165" s="54"/>
      <c r="C165" s="57"/>
      <c r="D165" s="58"/>
      <c r="E165" s="59"/>
      <c r="F165" s="60"/>
    </row>
    <row r="166" spans="1:6" x14ac:dyDescent="0.25">
      <c r="A166" s="70"/>
      <c r="B166" s="54"/>
      <c r="C166" s="57"/>
      <c r="D166" s="58"/>
      <c r="E166" s="59"/>
      <c r="F166" s="60"/>
    </row>
    <row r="167" spans="1:6" x14ac:dyDescent="0.25">
      <c r="A167" s="70"/>
      <c r="B167" s="54"/>
      <c r="C167" s="57"/>
      <c r="D167" s="58"/>
      <c r="E167" s="59"/>
      <c r="F167" s="60"/>
    </row>
    <row r="168" spans="1:6" x14ac:dyDescent="0.25">
      <c r="A168" s="70"/>
      <c r="B168" s="54"/>
      <c r="C168" s="57"/>
      <c r="D168" s="58"/>
      <c r="E168" s="59"/>
      <c r="F168" s="60"/>
    </row>
    <row r="169" spans="1:6" x14ac:dyDescent="0.25">
      <c r="A169" s="70"/>
      <c r="B169" s="54"/>
      <c r="C169" s="57"/>
      <c r="D169" s="58"/>
      <c r="E169" s="59"/>
      <c r="F169" s="60"/>
    </row>
    <row r="170" spans="1:6" x14ac:dyDescent="0.25">
      <c r="A170" s="70"/>
      <c r="B170" s="54"/>
      <c r="C170" s="57"/>
      <c r="D170" s="58"/>
      <c r="E170" s="59"/>
      <c r="F170" s="60"/>
    </row>
    <row r="171" spans="1:6" x14ac:dyDescent="0.25">
      <c r="A171" s="70"/>
      <c r="B171" s="54"/>
      <c r="C171" s="57"/>
      <c r="D171" s="58"/>
      <c r="E171" s="59"/>
      <c r="F171" s="60"/>
    </row>
    <row r="172" spans="1:6" x14ac:dyDescent="0.25">
      <c r="A172" s="70"/>
      <c r="B172" s="54"/>
      <c r="C172" s="57"/>
      <c r="D172" s="58"/>
      <c r="E172" s="59"/>
      <c r="F172" s="60"/>
    </row>
    <row r="173" spans="1:6" x14ac:dyDescent="0.25">
      <c r="A173" s="70"/>
      <c r="B173" s="54"/>
      <c r="C173" s="57"/>
      <c r="D173" s="58"/>
      <c r="E173" s="59"/>
      <c r="F173" s="60"/>
    </row>
    <row r="174" spans="1:6" x14ac:dyDescent="0.25">
      <c r="A174" s="70"/>
      <c r="B174" s="54"/>
      <c r="C174" s="57"/>
      <c r="D174" s="58"/>
      <c r="E174" s="59"/>
      <c r="F174" s="60"/>
    </row>
    <row r="175" spans="1:6" x14ac:dyDescent="0.25">
      <c r="A175" s="70"/>
      <c r="B175" s="54"/>
      <c r="C175" s="57"/>
      <c r="D175" s="58"/>
      <c r="E175" s="59"/>
      <c r="F175" s="60"/>
    </row>
    <row r="176" spans="1:6" x14ac:dyDescent="0.25">
      <c r="A176" s="70"/>
      <c r="B176" s="54"/>
      <c r="C176" s="57"/>
      <c r="D176" s="58"/>
      <c r="E176" s="59"/>
      <c r="F176" s="60"/>
    </row>
    <row r="177" spans="1:6" x14ac:dyDescent="0.25">
      <c r="A177" s="70"/>
      <c r="B177" s="54"/>
      <c r="C177" s="57"/>
      <c r="D177" s="58"/>
      <c r="E177" s="59"/>
      <c r="F177" s="60"/>
    </row>
    <row r="178" spans="1:6" x14ac:dyDescent="0.25">
      <c r="A178" s="70"/>
      <c r="B178" s="54"/>
      <c r="C178" s="57"/>
      <c r="D178" s="58"/>
      <c r="E178" s="59"/>
      <c r="F178" s="60"/>
    </row>
    <row r="179" spans="1:6" x14ac:dyDescent="0.25">
      <c r="A179" s="70"/>
      <c r="B179" s="54"/>
      <c r="C179" s="57"/>
      <c r="D179" s="58"/>
      <c r="E179" s="59"/>
      <c r="F179" s="60"/>
    </row>
    <row r="180" spans="1:6" x14ac:dyDescent="0.25">
      <c r="A180" s="70"/>
      <c r="B180" s="54"/>
      <c r="C180" s="57"/>
      <c r="D180" s="58"/>
      <c r="E180" s="59"/>
      <c r="F180" s="60"/>
    </row>
    <row r="181" spans="1:6" x14ac:dyDescent="0.25">
      <c r="A181" s="70"/>
      <c r="B181" s="54"/>
      <c r="C181" s="57"/>
      <c r="D181" s="58"/>
      <c r="E181" s="59"/>
      <c r="F181" s="60"/>
    </row>
    <row r="182" spans="1:6" x14ac:dyDescent="0.25">
      <c r="A182" s="70"/>
      <c r="B182" s="54"/>
      <c r="C182" s="57"/>
      <c r="D182" s="58"/>
      <c r="E182" s="59"/>
      <c r="F182" s="60"/>
    </row>
    <row r="183" spans="1:6" x14ac:dyDescent="0.25">
      <c r="A183" s="70"/>
      <c r="B183" s="54"/>
      <c r="C183" s="57"/>
      <c r="D183" s="58"/>
      <c r="E183" s="59"/>
      <c r="F183" s="60"/>
    </row>
    <row r="184" spans="1:6" x14ac:dyDescent="0.25">
      <c r="A184" s="70"/>
      <c r="B184" s="54"/>
      <c r="C184" s="57"/>
      <c r="D184" s="58"/>
      <c r="E184" s="59"/>
      <c r="F184" s="60"/>
    </row>
  </sheetData>
  <printOptions horizontalCentered="1"/>
  <pageMargins left="0.7" right="0.7" top="0.75" bottom="0.75" header="0.3" footer="0.3"/>
  <pageSetup scale="95" orientation="portrait" horizontalDpi="1200" verticalDpi="1200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3"/>
  <sheetViews>
    <sheetView showGridLines="0" workbookViewId="0">
      <selection activeCell="B20" sqref="B20:D20"/>
    </sheetView>
  </sheetViews>
  <sheetFormatPr defaultRowHeight="15.75" x14ac:dyDescent="0.25"/>
  <cols>
    <col min="1" max="1" width="8.25" style="36" customWidth="1"/>
    <col min="2" max="2" width="10.625" style="36" customWidth="1"/>
    <col min="3" max="3" width="33" style="37" customWidth="1"/>
    <col min="4" max="4" width="9.125" style="38" customWidth="1"/>
    <col min="5" max="5" width="9" style="39" customWidth="1"/>
    <col min="6" max="6" width="10.375" style="40" customWidth="1"/>
  </cols>
  <sheetData>
    <row r="1" spans="1:6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6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6" s="12" customFormat="1" ht="18.75" customHeight="1" thickTop="1" x14ac:dyDescent="0.2">
      <c r="B3" s="13"/>
      <c r="C3" s="14"/>
    </row>
    <row r="4" spans="1:6" s="12" customFormat="1" ht="12.75" x14ac:dyDescent="0.2">
      <c r="B4" s="13"/>
      <c r="C4" s="14"/>
    </row>
    <row r="5" spans="1:6" s="12" customFormat="1" ht="12.75" x14ac:dyDescent="0.2">
      <c r="B5" s="13"/>
      <c r="C5" s="14"/>
    </row>
    <row r="6" spans="1:6" s="18" customFormat="1" ht="32.1" customHeight="1" x14ac:dyDescent="0.3">
      <c r="A6" s="15"/>
      <c r="B6" s="16"/>
      <c r="C6" s="17"/>
      <c r="D6" s="15"/>
      <c r="E6" s="15"/>
      <c r="F6" s="15"/>
    </row>
    <row r="7" spans="1:6" s="18" customFormat="1" ht="32.1" customHeight="1" x14ac:dyDescent="0.3">
      <c r="A7" s="15"/>
      <c r="B7" s="16"/>
      <c r="C7" s="17"/>
      <c r="D7" s="15"/>
      <c r="E7" s="15"/>
      <c r="F7" s="15"/>
    </row>
    <row r="8" spans="1:6" s="18" customFormat="1" ht="32.1" customHeight="1" x14ac:dyDescent="0.3">
      <c r="A8" s="15"/>
      <c r="B8" s="16"/>
      <c r="C8" s="17"/>
      <c r="D8" s="15"/>
      <c r="E8" s="15"/>
      <c r="F8" s="15"/>
    </row>
    <row r="9" spans="1:6" s="18" customFormat="1" x14ac:dyDescent="0.25">
      <c r="A9" s="19"/>
      <c r="B9" s="19"/>
      <c r="C9" s="19"/>
      <c r="D9" s="20"/>
      <c r="E9" s="20"/>
      <c r="F9" s="21"/>
    </row>
    <row r="10" spans="1:6" s="18" customFormat="1" x14ac:dyDescent="0.25">
      <c r="A10" s="15"/>
      <c r="B10" s="22"/>
      <c r="C10" s="15"/>
      <c r="D10" s="20"/>
      <c r="E10" s="20"/>
      <c r="F10" s="20"/>
    </row>
    <row r="11" spans="1:6" s="18" customFormat="1" x14ac:dyDescent="0.25">
      <c r="A11" s="15"/>
      <c r="B11" s="22"/>
      <c r="C11" s="15"/>
      <c r="D11" s="20"/>
      <c r="E11" s="20"/>
      <c r="F11" s="20"/>
    </row>
    <row r="12" spans="1:6" s="18" customFormat="1" x14ac:dyDescent="0.25">
      <c r="A12" s="15"/>
      <c r="B12" s="22"/>
      <c r="C12" s="15"/>
      <c r="D12" s="20"/>
      <c r="E12" s="20"/>
      <c r="F12" s="20"/>
    </row>
    <row r="13" spans="1:6" s="18" customFormat="1" x14ac:dyDescent="0.25">
      <c r="A13" s="15"/>
      <c r="B13" s="22"/>
      <c r="C13" s="15"/>
      <c r="D13" s="20"/>
      <c r="E13" s="20"/>
      <c r="F13" s="20"/>
    </row>
    <row r="14" spans="1:6" s="18" customFormat="1" x14ac:dyDescent="0.25">
      <c r="A14" s="15"/>
      <c r="B14" s="22"/>
      <c r="C14" s="15"/>
      <c r="D14" s="20"/>
      <c r="E14" s="20"/>
      <c r="F14" s="20"/>
    </row>
    <row r="15" spans="1:6" s="18" customFormat="1" x14ac:dyDescent="0.25">
      <c r="A15" s="15"/>
      <c r="B15" s="22"/>
      <c r="C15" s="15"/>
      <c r="D15" s="20"/>
      <c r="E15" s="20"/>
      <c r="F15" s="20"/>
    </row>
    <row r="16" spans="1:6" s="29" customFormat="1" ht="12.75" x14ac:dyDescent="0.2">
      <c r="A16" s="23"/>
      <c r="B16" s="23"/>
      <c r="C16" s="24"/>
      <c r="D16" s="25"/>
      <c r="E16" s="26"/>
      <c r="F16" s="27"/>
    </row>
    <row r="17" spans="1:6" s="18" customFormat="1" ht="12.75" x14ac:dyDescent="0.2">
      <c r="B17" s="30"/>
      <c r="D17" s="31"/>
      <c r="E17" s="31"/>
      <c r="F17" s="31"/>
    </row>
    <row r="18" spans="1:6" s="29" customFormat="1" ht="13.5" thickBot="1" x14ac:dyDescent="0.25">
      <c r="A18" s="23"/>
      <c r="B18" s="23"/>
      <c r="C18" s="24"/>
      <c r="D18" s="25"/>
      <c r="E18" s="26"/>
      <c r="F18" s="27"/>
    </row>
    <row r="19" spans="1:6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9" t="s">
        <v>8</v>
      </c>
      <c r="F19" s="80" t="s">
        <v>9</v>
      </c>
    </row>
    <row r="20" spans="1:6" s="7" customFormat="1" ht="58.5" customHeight="1" thickTop="1" x14ac:dyDescent="0.25">
      <c r="A20" s="86"/>
      <c r="B20" s="87" t="s">
        <v>85</v>
      </c>
      <c r="C20" s="88" t="s">
        <v>86</v>
      </c>
      <c r="D20" s="89" t="s">
        <v>87</v>
      </c>
      <c r="E20" s="90">
        <v>90</v>
      </c>
      <c r="F20" s="81" t="str">
        <f>IF(A20*E20&gt;0,A20*E20,"")</f>
        <v/>
      </c>
    </row>
    <row r="21" spans="1:6" s="7" customFormat="1" x14ac:dyDescent="0.25">
      <c r="A21" s="55"/>
      <c r="B21" s="82"/>
      <c r="C21" s="83"/>
      <c r="D21" s="84"/>
      <c r="E21" s="85"/>
      <c r="F21" s="56"/>
    </row>
    <row r="22" spans="1:6" ht="16.5" thickBot="1" x14ac:dyDescent="0.3">
      <c r="A22" s="54"/>
      <c r="B22" s="54"/>
      <c r="D22" s="132" t="s">
        <v>9</v>
      </c>
      <c r="E22" s="43"/>
      <c r="F22" s="137">
        <f>SUM(F20:F20)</f>
        <v>0</v>
      </c>
    </row>
    <row r="23" spans="1:6" ht="16.5" thickTop="1" x14ac:dyDescent="0.25"/>
  </sheetData>
  <phoneticPr fontId="17" type="noConversion"/>
  <printOptions horizontalCentered="1"/>
  <pageMargins left="0.5" right="0.5" top="0.5" bottom="1" header="0.25" footer="0.5"/>
  <pageSetup orientation="portrait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66"/>
  <sheetViews>
    <sheetView showGridLines="0" topLeftCell="A27" workbookViewId="0">
      <selection activeCell="B20" sqref="B20:D27"/>
    </sheetView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7" width="9" style="41"/>
    <col min="8" max="16384" width="9" style="71"/>
  </cols>
  <sheetData>
    <row r="1" spans="1:7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7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7" s="12" customFormat="1" ht="18.75" customHeight="1" thickTop="1" x14ac:dyDescent="0.25">
      <c r="A3" s="7"/>
      <c r="B3" s="13"/>
      <c r="C3" s="14"/>
    </row>
    <row r="4" spans="1:7" s="12" customFormat="1" x14ac:dyDescent="0.25">
      <c r="A4" s="7"/>
      <c r="B4" s="13"/>
      <c r="C4" s="14"/>
    </row>
    <row r="5" spans="1:7" s="12" customFormat="1" x14ac:dyDescent="0.25">
      <c r="A5" s="7"/>
      <c r="B5" s="13"/>
      <c r="C5" s="14"/>
    </row>
    <row r="6" spans="1:7" s="18" customFormat="1" ht="32.1" customHeight="1" x14ac:dyDescent="0.3">
      <c r="A6" s="15"/>
      <c r="B6" s="16"/>
      <c r="C6" s="17"/>
      <c r="D6" s="15"/>
      <c r="E6" s="15"/>
      <c r="F6" s="15"/>
    </row>
    <row r="7" spans="1:7" s="18" customFormat="1" ht="32.1" customHeight="1" x14ac:dyDescent="0.3">
      <c r="A7" s="15"/>
      <c r="B7" s="16"/>
      <c r="C7" s="17"/>
      <c r="D7" s="15"/>
      <c r="E7" s="15"/>
      <c r="F7" s="15"/>
    </row>
    <row r="8" spans="1:7" s="18" customFormat="1" ht="32.1" customHeight="1" x14ac:dyDescent="0.3">
      <c r="A8" s="15"/>
      <c r="B8" s="16"/>
      <c r="C8" s="17"/>
      <c r="D8" s="15"/>
      <c r="E8" s="15"/>
      <c r="F8" s="15"/>
    </row>
    <row r="9" spans="1:7" s="18" customFormat="1" x14ac:dyDescent="0.25">
      <c r="A9" s="19"/>
      <c r="B9" s="19"/>
      <c r="C9" s="19"/>
      <c r="D9" s="20"/>
      <c r="E9" s="20"/>
      <c r="F9" s="21"/>
    </row>
    <row r="10" spans="1:7" s="18" customFormat="1" x14ac:dyDescent="0.25">
      <c r="A10" s="15"/>
      <c r="B10" s="22"/>
      <c r="C10" s="15"/>
      <c r="D10" s="20"/>
      <c r="E10" s="20"/>
      <c r="F10" s="20"/>
    </row>
    <row r="11" spans="1:7" s="18" customFormat="1" x14ac:dyDescent="0.25">
      <c r="A11" s="15"/>
      <c r="B11" s="22"/>
      <c r="C11" s="15"/>
      <c r="D11" s="20"/>
      <c r="E11" s="20"/>
      <c r="F11" s="20"/>
    </row>
    <row r="12" spans="1:7" s="18" customFormat="1" x14ac:dyDescent="0.25">
      <c r="A12" s="15"/>
      <c r="B12" s="22"/>
      <c r="C12" s="15"/>
      <c r="D12" s="20"/>
      <c r="E12" s="20"/>
      <c r="F12" s="20"/>
    </row>
    <row r="13" spans="1:7" s="18" customFormat="1" x14ac:dyDescent="0.25">
      <c r="A13" s="15"/>
      <c r="B13" s="22"/>
      <c r="C13" s="15"/>
      <c r="D13" s="20"/>
      <c r="E13" s="20"/>
      <c r="F13" s="20"/>
    </row>
    <row r="14" spans="1:7" s="18" customFormat="1" x14ac:dyDescent="0.25">
      <c r="A14" s="15"/>
      <c r="B14" s="22"/>
      <c r="C14" s="15"/>
      <c r="D14" s="20"/>
      <c r="E14" s="20"/>
      <c r="F14" s="20"/>
    </row>
    <row r="15" spans="1:7" s="18" customFormat="1" x14ac:dyDescent="0.25">
      <c r="A15" s="15"/>
      <c r="B15" s="22"/>
      <c r="C15" s="15"/>
      <c r="D15" s="20"/>
      <c r="E15" s="20"/>
      <c r="F15" s="20"/>
    </row>
    <row r="16" spans="1:7" s="29" customFormat="1" x14ac:dyDescent="0.2">
      <c r="A16" s="62"/>
      <c r="B16" s="23"/>
      <c r="C16" s="24"/>
      <c r="D16" s="25"/>
      <c r="E16" s="26"/>
      <c r="F16" s="27"/>
      <c r="G16" s="28"/>
    </row>
    <row r="17" spans="1:7" s="18" customFormat="1" x14ac:dyDescent="0.25">
      <c r="A17" s="15"/>
      <c r="B17" s="30"/>
      <c r="D17" s="31"/>
      <c r="E17" s="31"/>
      <c r="F17" s="31"/>
    </row>
    <row r="18" spans="1:7" s="29" customFormat="1" ht="16.5" thickBot="1" x14ac:dyDescent="0.25">
      <c r="A18" s="62"/>
      <c r="B18" s="23"/>
      <c r="C18" s="24"/>
      <c r="D18" s="25"/>
      <c r="E18" s="26"/>
      <c r="F18" s="27"/>
      <c r="G18" s="28"/>
    </row>
    <row r="19" spans="1:7" s="7" customFormat="1" ht="36" customHeight="1" thickTop="1" thickBot="1" x14ac:dyDescent="0.3">
      <c r="A19" s="11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7" s="44" customFormat="1" ht="75.75" customHeight="1" thickTop="1" x14ac:dyDescent="0.25">
      <c r="A20" s="111"/>
      <c r="B20" s="165" t="s">
        <v>275</v>
      </c>
      <c r="C20" s="140" t="s">
        <v>276</v>
      </c>
      <c r="D20" s="166" t="s">
        <v>14</v>
      </c>
      <c r="E20" s="171">
        <v>8</v>
      </c>
      <c r="F20" s="130" t="str">
        <f>IF(A20*E20&gt;0,A20*E20,"")</f>
        <v/>
      </c>
    </row>
    <row r="21" spans="1:7" ht="52.5" customHeight="1" x14ac:dyDescent="0.25">
      <c r="A21" s="124"/>
      <c r="B21" s="126" t="s">
        <v>277</v>
      </c>
      <c r="C21" s="117" t="s">
        <v>278</v>
      </c>
      <c r="D21" s="118" t="s">
        <v>15</v>
      </c>
      <c r="E21" s="145">
        <v>99</v>
      </c>
      <c r="F21" s="130" t="str">
        <f>IF(A21*E21&gt;0,A21*E21,"")</f>
        <v/>
      </c>
    </row>
    <row r="22" spans="1:7" ht="51.75" customHeight="1" x14ac:dyDescent="0.25">
      <c r="A22" s="124"/>
      <c r="B22" s="116" t="s">
        <v>279</v>
      </c>
      <c r="C22" s="109" t="s">
        <v>280</v>
      </c>
      <c r="D22" s="116" t="s">
        <v>15</v>
      </c>
      <c r="E22" s="145">
        <v>2.99</v>
      </c>
      <c r="F22" s="130" t="str">
        <f t="shared" ref="F22:F27" si="0">IF(A22*E22&gt;0,A22*E22,"")</f>
        <v/>
      </c>
    </row>
    <row r="23" spans="1:7" ht="57.75" customHeight="1" x14ac:dyDescent="0.25">
      <c r="A23" s="124"/>
      <c r="B23" s="116" t="s">
        <v>281</v>
      </c>
      <c r="C23" s="109" t="s">
        <v>282</v>
      </c>
      <c r="D23" s="116" t="s">
        <v>15</v>
      </c>
      <c r="E23" s="145">
        <v>3.2</v>
      </c>
      <c r="F23" s="130" t="str">
        <f t="shared" si="0"/>
        <v/>
      </c>
    </row>
    <row r="24" spans="1:7" ht="58.5" customHeight="1" x14ac:dyDescent="0.25">
      <c r="A24" s="124"/>
      <c r="B24" s="116" t="s">
        <v>283</v>
      </c>
      <c r="C24" s="109" t="s">
        <v>284</v>
      </c>
      <c r="D24" s="116" t="s">
        <v>15</v>
      </c>
      <c r="E24" s="145">
        <v>1.66</v>
      </c>
      <c r="F24" s="130" t="str">
        <f t="shared" si="0"/>
        <v/>
      </c>
    </row>
    <row r="25" spans="1:7" ht="39.75" customHeight="1" x14ac:dyDescent="0.25">
      <c r="A25" s="124"/>
      <c r="B25" s="125" t="s">
        <v>285</v>
      </c>
      <c r="C25" s="109" t="s">
        <v>286</v>
      </c>
      <c r="D25" s="108" t="s">
        <v>287</v>
      </c>
      <c r="E25" s="145">
        <v>5.29</v>
      </c>
      <c r="F25" s="130" t="str">
        <f t="shared" si="0"/>
        <v/>
      </c>
    </row>
    <row r="26" spans="1:7" ht="31.5" x14ac:dyDescent="0.25">
      <c r="A26" s="124"/>
      <c r="B26" s="125" t="s">
        <v>288</v>
      </c>
      <c r="C26" s="109" t="s">
        <v>289</v>
      </c>
      <c r="D26" s="108" t="s">
        <v>15</v>
      </c>
      <c r="E26" s="145">
        <v>14</v>
      </c>
      <c r="F26" s="130" t="str">
        <f t="shared" si="0"/>
        <v/>
      </c>
    </row>
    <row r="27" spans="1:7" ht="63.75" customHeight="1" x14ac:dyDescent="0.25">
      <c r="A27" s="124"/>
      <c r="B27" s="125" t="s">
        <v>290</v>
      </c>
      <c r="C27" s="122" t="s">
        <v>291</v>
      </c>
      <c r="D27" s="108" t="s">
        <v>16</v>
      </c>
      <c r="E27" s="145">
        <v>20.49</v>
      </c>
      <c r="F27" s="130" t="str">
        <f t="shared" si="0"/>
        <v/>
      </c>
    </row>
    <row r="28" spans="1:7" x14ac:dyDescent="0.25">
      <c r="A28" s="70"/>
      <c r="B28" s="54"/>
      <c r="C28" s="57"/>
      <c r="D28" s="58"/>
      <c r="E28" s="59"/>
      <c r="F28" s="60"/>
      <c r="G28" s="71"/>
    </row>
    <row r="29" spans="1:7" ht="16.5" thickBot="1" x14ac:dyDescent="0.3">
      <c r="A29" s="70"/>
      <c r="B29" s="54"/>
      <c r="C29" s="57"/>
      <c r="D29" s="132" t="s">
        <v>9</v>
      </c>
      <c r="E29" s="59"/>
      <c r="F29" s="136">
        <f>SUM(F20:F27)</f>
        <v>0</v>
      </c>
      <c r="G29" s="71"/>
    </row>
    <row r="30" spans="1:7" ht="16.5" thickTop="1" x14ac:dyDescent="0.25">
      <c r="A30" s="70"/>
      <c r="B30" s="54"/>
      <c r="C30" s="57"/>
      <c r="D30" s="58"/>
      <c r="E30" s="59"/>
      <c r="F30" s="60"/>
      <c r="G30" s="71"/>
    </row>
    <row r="31" spans="1:7" x14ac:dyDescent="0.25">
      <c r="A31" s="70"/>
      <c r="B31" s="54"/>
      <c r="C31" s="57"/>
      <c r="D31" s="58"/>
      <c r="E31" s="59"/>
      <c r="F31" s="60"/>
      <c r="G31" s="71"/>
    </row>
    <row r="32" spans="1:7" x14ac:dyDescent="0.25">
      <c r="A32" s="70"/>
      <c r="B32" s="54"/>
      <c r="C32" s="57"/>
      <c r="D32" s="58"/>
      <c r="E32" s="59"/>
      <c r="F32" s="60"/>
      <c r="G32" s="71"/>
    </row>
    <row r="33" spans="1:7" x14ac:dyDescent="0.25">
      <c r="A33" s="70"/>
      <c r="B33" s="54"/>
      <c r="C33" s="57"/>
      <c r="D33" s="58"/>
      <c r="E33" s="59"/>
      <c r="F33" s="60"/>
      <c r="G33" s="71"/>
    </row>
    <row r="34" spans="1:7" x14ac:dyDescent="0.25">
      <c r="A34" s="70"/>
      <c r="B34" s="54"/>
      <c r="C34" s="57"/>
      <c r="D34" s="58"/>
      <c r="E34" s="59"/>
      <c r="F34" s="60"/>
      <c r="G34" s="71"/>
    </row>
    <row r="35" spans="1:7" x14ac:dyDescent="0.25">
      <c r="A35" s="70"/>
      <c r="B35" s="54"/>
      <c r="C35" s="57"/>
      <c r="D35" s="58"/>
      <c r="E35" s="59"/>
      <c r="F35" s="60"/>
      <c r="G35" s="71"/>
    </row>
    <row r="36" spans="1:7" x14ac:dyDescent="0.25">
      <c r="A36" s="70"/>
      <c r="B36" s="54"/>
      <c r="C36" s="57"/>
      <c r="D36" s="58"/>
      <c r="E36" s="59"/>
      <c r="F36" s="60"/>
      <c r="G36" s="71"/>
    </row>
    <row r="37" spans="1:7" x14ac:dyDescent="0.25">
      <c r="A37" s="70"/>
      <c r="B37" s="54"/>
      <c r="C37" s="57"/>
      <c r="D37" s="58"/>
      <c r="E37" s="59"/>
      <c r="F37" s="60"/>
      <c r="G37" s="71"/>
    </row>
    <row r="38" spans="1:7" x14ac:dyDescent="0.25">
      <c r="A38" s="70"/>
      <c r="B38" s="54"/>
      <c r="C38" s="57"/>
      <c r="D38" s="58"/>
      <c r="E38" s="59"/>
      <c r="F38" s="60"/>
      <c r="G38" s="71"/>
    </row>
    <row r="39" spans="1:7" x14ac:dyDescent="0.25">
      <c r="A39" s="70"/>
      <c r="B39" s="54"/>
      <c r="C39" s="57"/>
      <c r="D39" s="58"/>
      <c r="E39" s="59"/>
      <c r="F39" s="60"/>
      <c r="G39" s="71"/>
    </row>
    <row r="40" spans="1:7" x14ac:dyDescent="0.25">
      <c r="A40" s="70"/>
      <c r="B40" s="54"/>
      <c r="C40" s="57"/>
      <c r="D40" s="58"/>
      <c r="E40" s="59"/>
      <c r="F40" s="60"/>
      <c r="G40" s="71"/>
    </row>
    <row r="41" spans="1:7" x14ac:dyDescent="0.25">
      <c r="A41" s="70"/>
      <c r="B41" s="54"/>
      <c r="C41" s="57"/>
      <c r="D41" s="58"/>
      <c r="E41" s="59"/>
      <c r="F41" s="60"/>
      <c r="G41" s="71"/>
    </row>
    <row r="42" spans="1:7" x14ac:dyDescent="0.25">
      <c r="A42" s="70"/>
      <c r="B42" s="54"/>
      <c r="C42" s="57"/>
      <c r="D42" s="58"/>
      <c r="E42" s="59"/>
      <c r="F42" s="60"/>
      <c r="G42" s="71"/>
    </row>
    <row r="43" spans="1:7" x14ac:dyDescent="0.25">
      <c r="A43" s="70"/>
      <c r="B43" s="54"/>
      <c r="C43" s="57"/>
      <c r="D43" s="58"/>
      <c r="E43" s="59"/>
      <c r="F43" s="60"/>
      <c r="G43" s="71"/>
    </row>
    <row r="44" spans="1:7" x14ac:dyDescent="0.25">
      <c r="A44" s="70"/>
      <c r="B44" s="54"/>
      <c r="C44" s="57"/>
      <c r="D44" s="58"/>
      <c r="E44" s="59"/>
      <c r="F44" s="60"/>
      <c r="G44" s="71"/>
    </row>
    <row r="45" spans="1:7" x14ac:dyDescent="0.25">
      <c r="A45" s="70"/>
      <c r="B45" s="54"/>
      <c r="C45" s="57"/>
      <c r="D45" s="58"/>
      <c r="E45" s="59"/>
      <c r="F45" s="60"/>
      <c r="G45" s="71"/>
    </row>
    <row r="46" spans="1:7" x14ac:dyDescent="0.25">
      <c r="A46" s="70"/>
      <c r="B46" s="54"/>
      <c r="C46" s="57"/>
      <c r="D46" s="58"/>
      <c r="E46" s="59"/>
      <c r="F46" s="60"/>
      <c r="G46" s="71"/>
    </row>
    <row r="47" spans="1:7" x14ac:dyDescent="0.25">
      <c r="A47" s="70"/>
      <c r="B47" s="54"/>
      <c r="C47" s="57"/>
      <c r="D47" s="58"/>
      <c r="E47" s="59"/>
      <c r="F47" s="60"/>
      <c r="G47" s="71"/>
    </row>
    <row r="48" spans="1:7" x14ac:dyDescent="0.25">
      <c r="A48" s="70"/>
      <c r="B48" s="54"/>
      <c r="C48" s="57"/>
      <c r="D48" s="58"/>
      <c r="E48" s="59"/>
      <c r="F48" s="60"/>
      <c r="G48" s="71"/>
    </row>
    <row r="49" spans="1:7" x14ac:dyDescent="0.25">
      <c r="A49" s="70"/>
      <c r="B49" s="54"/>
      <c r="C49" s="57"/>
      <c r="D49" s="58"/>
      <c r="E49" s="59"/>
      <c r="F49" s="60"/>
      <c r="G49" s="71"/>
    </row>
    <row r="50" spans="1:7" x14ac:dyDescent="0.25">
      <c r="A50" s="70"/>
      <c r="B50" s="54"/>
      <c r="C50" s="57"/>
      <c r="D50" s="58"/>
      <c r="E50" s="59"/>
      <c r="F50" s="60"/>
      <c r="G50" s="71"/>
    </row>
    <row r="51" spans="1:7" x14ac:dyDescent="0.25">
      <c r="A51" s="70"/>
      <c r="B51" s="54"/>
      <c r="C51" s="57"/>
      <c r="D51" s="58"/>
      <c r="E51" s="59"/>
      <c r="F51" s="60"/>
      <c r="G51" s="71"/>
    </row>
    <row r="52" spans="1:7" x14ac:dyDescent="0.25">
      <c r="A52" s="70"/>
      <c r="B52" s="54"/>
      <c r="C52" s="57"/>
      <c r="D52" s="58"/>
      <c r="E52" s="59"/>
      <c r="F52" s="60"/>
      <c r="G52" s="71"/>
    </row>
    <row r="53" spans="1:7" x14ac:dyDescent="0.25">
      <c r="A53" s="70"/>
      <c r="B53" s="54"/>
      <c r="C53" s="57"/>
      <c r="D53" s="58"/>
      <c r="E53" s="59"/>
      <c r="F53" s="60"/>
      <c r="G53" s="71"/>
    </row>
    <row r="54" spans="1:7" x14ac:dyDescent="0.25">
      <c r="A54" s="70"/>
      <c r="B54" s="54"/>
      <c r="C54" s="57"/>
      <c r="D54" s="58"/>
      <c r="E54" s="59"/>
      <c r="F54" s="60"/>
      <c r="G54" s="71"/>
    </row>
    <row r="55" spans="1:7" x14ac:dyDescent="0.25">
      <c r="A55" s="70"/>
      <c r="B55" s="54"/>
      <c r="C55" s="57"/>
      <c r="D55" s="58"/>
      <c r="E55" s="59"/>
      <c r="F55" s="60"/>
      <c r="G55" s="71"/>
    </row>
    <row r="56" spans="1:7" x14ac:dyDescent="0.25">
      <c r="A56" s="70"/>
      <c r="B56" s="54"/>
      <c r="C56" s="57"/>
      <c r="D56" s="58"/>
      <c r="E56" s="59"/>
      <c r="F56" s="60"/>
      <c r="G56" s="71"/>
    </row>
    <row r="57" spans="1:7" x14ac:dyDescent="0.25">
      <c r="A57" s="70"/>
      <c r="B57" s="54"/>
      <c r="C57" s="57"/>
      <c r="D57" s="58"/>
      <c r="E57" s="59"/>
      <c r="F57" s="60"/>
      <c r="G57" s="71"/>
    </row>
    <row r="58" spans="1:7" x14ac:dyDescent="0.25">
      <c r="A58" s="70"/>
      <c r="B58" s="54"/>
      <c r="C58" s="57"/>
      <c r="D58" s="58"/>
      <c r="E58" s="59"/>
      <c r="F58" s="60"/>
      <c r="G58" s="71"/>
    </row>
    <row r="59" spans="1:7" x14ac:dyDescent="0.25">
      <c r="A59" s="70"/>
      <c r="B59" s="54"/>
      <c r="C59" s="57"/>
      <c r="D59" s="58"/>
      <c r="E59" s="59"/>
      <c r="F59" s="60"/>
      <c r="G59" s="71"/>
    </row>
    <row r="60" spans="1:7" x14ac:dyDescent="0.25">
      <c r="A60" s="70"/>
      <c r="B60" s="54"/>
      <c r="C60" s="57"/>
      <c r="D60" s="58"/>
      <c r="E60" s="59"/>
      <c r="F60" s="60"/>
      <c r="G60" s="71"/>
    </row>
    <row r="61" spans="1:7" x14ac:dyDescent="0.25">
      <c r="A61" s="70"/>
      <c r="B61" s="54"/>
      <c r="C61" s="57"/>
      <c r="D61" s="58"/>
      <c r="E61" s="59"/>
      <c r="F61" s="60"/>
      <c r="G61" s="71"/>
    </row>
    <row r="62" spans="1:7" x14ac:dyDescent="0.25">
      <c r="A62" s="70"/>
      <c r="B62" s="54"/>
      <c r="C62" s="57"/>
      <c r="D62" s="58"/>
      <c r="E62" s="59"/>
      <c r="F62" s="60"/>
      <c r="G62" s="71"/>
    </row>
    <row r="63" spans="1:7" x14ac:dyDescent="0.25">
      <c r="A63" s="70"/>
      <c r="B63" s="54"/>
      <c r="C63" s="57"/>
      <c r="D63" s="58"/>
      <c r="E63" s="59"/>
      <c r="F63" s="60"/>
      <c r="G63" s="71"/>
    </row>
    <row r="64" spans="1:7" x14ac:dyDescent="0.25">
      <c r="A64" s="70"/>
      <c r="B64" s="54"/>
      <c r="C64" s="57"/>
      <c r="D64" s="58"/>
      <c r="E64" s="59"/>
      <c r="F64" s="60"/>
      <c r="G64" s="71"/>
    </row>
    <row r="65" spans="1:7" x14ac:dyDescent="0.25">
      <c r="A65" s="70"/>
      <c r="B65" s="54"/>
      <c r="C65" s="57"/>
      <c r="D65" s="58"/>
      <c r="E65" s="59"/>
      <c r="F65" s="60"/>
      <c r="G65" s="71"/>
    </row>
    <row r="66" spans="1:7" x14ac:dyDescent="0.25">
      <c r="A66" s="70"/>
      <c r="B66" s="54"/>
      <c r="C66" s="57"/>
      <c r="D66" s="58"/>
      <c r="E66" s="59"/>
      <c r="F66" s="60"/>
      <c r="G66" s="71"/>
    </row>
    <row r="67" spans="1:7" x14ac:dyDescent="0.25">
      <c r="A67" s="70"/>
      <c r="B67" s="54"/>
      <c r="C67" s="57"/>
      <c r="D67" s="58"/>
      <c r="E67" s="59"/>
      <c r="F67" s="60"/>
      <c r="G67" s="71"/>
    </row>
    <row r="68" spans="1:7" x14ac:dyDescent="0.25">
      <c r="A68" s="70"/>
      <c r="B68" s="54"/>
      <c r="C68" s="57"/>
      <c r="D68" s="58"/>
      <c r="E68" s="59"/>
      <c r="F68" s="60"/>
      <c r="G68" s="71"/>
    </row>
    <row r="69" spans="1:7" x14ac:dyDescent="0.25">
      <c r="A69" s="70"/>
      <c r="B69" s="54"/>
      <c r="C69" s="57"/>
      <c r="D69" s="58"/>
      <c r="E69" s="59"/>
      <c r="F69" s="60"/>
      <c r="G69" s="71"/>
    </row>
    <row r="70" spans="1:7" x14ac:dyDescent="0.25">
      <c r="A70" s="70"/>
      <c r="B70" s="54"/>
      <c r="C70" s="57"/>
      <c r="D70" s="58"/>
      <c r="E70" s="59"/>
      <c r="F70" s="60"/>
      <c r="G70" s="71"/>
    </row>
    <row r="71" spans="1:7" x14ac:dyDescent="0.25">
      <c r="A71" s="70"/>
      <c r="B71" s="54"/>
      <c r="C71" s="57"/>
      <c r="D71" s="58"/>
      <c r="E71" s="59"/>
      <c r="F71" s="60"/>
      <c r="G71" s="71"/>
    </row>
    <row r="72" spans="1:7" x14ac:dyDescent="0.25">
      <c r="A72" s="70"/>
      <c r="B72" s="54"/>
      <c r="C72" s="57"/>
      <c r="D72" s="58"/>
      <c r="E72" s="59"/>
      <c r="F72" s="60"/>
      <c r="G72" s="71"/>
    </row>
    <row r="73" spans="1:7" x14ac:dyDescent="0.25">
      <c r="A73" s="70"/>
      <c r="B73" s="54"/>
      <c r="C73" s="57"/>
      <c r="D73" s="58"/>
      <c r="E73" s="59"/>
      <c r="F73" s="60"/>
      <c r="G73" s="71"/>
    </row>
    <row r="74" spans="1:7" x14ac:dyDescent="0.25">
      <c r="A74" s="70"/>
      <c r="B74" s="54"/>
      <c r="C74" s="57"/>
      <c r="D74" s="58"/>
      <c r="E74" s="59"/>
      <c r="F74" s="60"/>
      <c r="G74" s="71"/>
    </row>
    <row r="75" spans="1:7" x14ac:dyDescent="0.25">
      <c r="A75" s="70"/>
      <c r="B75" s="54"/>
      <c r="C75" s="57"/>
      <c r="D75" s="58"/>
      <c r="E75" s="59"/>
      <c r="F75" s="60"/>
      <c r="G75" s="71"/>
    </row>
    <row r="76" spans="1:7" x14ac:dyDescent="0.25">
      <c r="A76" s="70"/>
      <c r="B76" s="54"/>
      <c r="C76" s="57"/>
      <c r="D76" s="58"/>
      <c r="E76" s="59"/>
      <c r="F76" s="60"/>
      <c r="G76" s="71"/>
    </row>
    <row r="77" spans="1:7" x14ac:dyDescent="0.25">
      <c r="A77" s="70"/>
      <c r="B77" s="54"/>
      <c r="C77" s="57"/>
      <c r="D77" s="58"/>
      <c r="E77" s="59"/>
      <c r="F77" s="60"/>
      <c r="G77" s="71"/>
    </row>
    <row r="78" spans="1:7" x14ac:dyDescent="0.25">
      <c r="A78" s="70"/>
      <c r="B78" s="54"/>
      <c r="C78" s="57"/>
      <c r="D78" s="58"/>
      <c r="E78" s="59"/>
      <c r="F78" s="60"/>
      <c r="G78" s="71"/>
    </row>
    <row r="79" spans="1:7" x14ac:dyDescent="0.25">
      <c r="A79" s="70"/>
      <c r="B79" s="54"/>
      <c r="C79" s="57"/>
      <c r="D79" s="58"/>
      <c r="E79" s="59"/>
      <c r="F79" s="60"/>
      <c r="G79" s="71"/>
    </row>
    <row r="80" spans="1:7" x14ac:dyDescent="0.25">
      <c r="A80" s="70"/>
      <c r="B80" s="54"/>
      <c r="C80" s="57"/>
      <c r="D80" s="58"/>
      <c r="E80" s="59"/>
      <c r="F80" s="60"/>
      <c r="G80" s="71"/>
    </row>
    <row r="81" spans="1:7" x14ac:dyDescent="0.25">
      <c r="A81" s="70"/>
      <c r="B81" s="54"/>
      <c r="C81" s="57"/>
      <c r="D81" s="58"/>
      <c r="E81" s="59"/>
      <c r="F81" s="60"/>
      <c r="G81" s="71"/>
    </row>
    <row r="82" spans="1:7" x14ac:dyDescent="0.25">
      <c r="A82" s="70"/>
      <c r="B82" s="54"/>
      <c r="C82" s="57"/>
      <c r="D82" s="58"/>
      <c r="E82" s="59"/>
      <c r="F82" s="60"/>
      <c r="G82" s="71"/>
    </row>
    <row r="83" spans="1:7" x14ac:dyDescent="0.25">
      <c r="A83" s="70"/>
      <c r="B83" s="54"/>
      <c r="C83" s="57"/>
      <c r="D83" s="58"/>
      <c r="E83" s="59"/>
      <c r="F83" s="60"/>
      <c r="G83" s="71"/>
    </row>
    <row r="84" spans="1:7" x14ac:dyDescent="0.25">
      <c r="A84" s="70"/>
      <c r="B84" s="54"/>
      <c r="C84" s="57"/>
      <c r="D84" s="58"/>
      <c r="E84" s="59"/>
      <c r="F84" s="60"/>
      <c r="G84" s="71"/>
    </row>
    <row r="85" spans="1:7" x14ac:dyDescent="0.25">
      <c r="A85" s="70"/>
      <c r="B85" s="54"/>
      <c r="C85" s="57"/>
      <c r="D85" s="58"/>
      <c r="E85" s="59"/>
      <c r="F85" s="60"/>
      <c r="G85" s="71"/>
    </row>
    <row r="86" spans="1:7" x14ac:dyDescent="0.25">
      <c r="A86" s="70"/>
      <c r="B86" s="54"/>
      <c r="C86" s="57"/>
      <c r="D86" s="58"/>
      <c r="E86" s="59"/>
      <c r="F86" s="60"/>
      <c r="G86" s="71"/>
    </row>
    <row r="87" spans="1:7" x14ac:dyDescent="0.25">
      <c r="A87" s="70"/>
      <c r="B87" s="54"/>
      <c r="C87" s="57"/>
      <c r="D87" s="58"/>
      <c r="E87" s="59"/>
      <c r="F87" s="60"/>
      <c r="G87" s="71"/>
    </row>
    <row r="88" spans="1:7" x14ac:dyDescent="0.25">
      <c r="A88" s="70"/>
      <c r="B88" s="54"/>
      <c r="C88" s="57"/>
      <c r="D88" s="58"/>
      <c r="E88" s="59"/>
      <c r="F88" s="60"/>
      <c r="G88" s="71"/>
    </row>
    <row r="89" spans="1:7" x14ac:dyDescent="0.25">
      <c r="A89" s="70"/>
      <c r="B89" s="54"/>
      <c r="C89" s="57"/>
      <c r="D89" s="58"/>
      <c r="E89" s="59"/>
      <c r="F89" s="60"/>
      <c r="G89" s="71"/>
    </row>
    <row r="90" spans="1:7" x14ac:dyDescent="0.25">
      <c r="A90" s="70"/>
      <c r="B90" s="54"/>
      <c r="C90" s="57"/>
      <c r="D90" s="58"/>
      <c r="E90" s="59"/>
      <c r="F90" s="60"/>
      <c r="G90" s="71"/>
    </row>
    <row r="91" spans="1:7" x14ac:dyDescent="0.25">
      <c r="A91" s="70"/>
      <c r="B91" s="54"/>
      <c r="C91" s="57"/>
      <c r="D91" s="58"/>
      <c r="E91" s="59"/>
      <c r="F91" s="60"/>
      <c r="G91" s="71"/>
    </row>
    <row r="92" spans="1:7" x14ac:dyDescent="0.25">
      <c r="A92" s="70"/>
      <c r="B92" s="54"/>
      <c r="C92" s="57"/>
      <c r="D92" s="58"/>
      <c r="E92" s="59"/>
      <c r="F92" s="60"/>
      <c r="G92" s="71"/>
    </row>
    <row r="93" spans="1:7" x14ac:dyDescent="0.25">
      <c r="A93" s="70"/>
      <c r="B93" s="54"/>
      <c r="C93" s="57"/>
      <c r="D93" s="58"/>
      <c r="E93" s="59"/>
      <c r="F93" s="60"/>
      <c r="G93" s="71"/>
    </row>
    <row r="94" spans="1:7" x14ac:dyDescent="0.25">
      <c r="A94" s="70"/>
      <c r="B94" s="54"/>
      <c r="C94" s="57"/>
      <c r="D94" s="58"/>
      <c r="E94" s="59"/>
      <c r="F94" s="60"/>
      <c r="G94" s="71"/>
    </row>
    <row r="95" spans="1:7" x14ac:dyDescent="0.25">
      <c r="A95" s="70"/>
      <c r="B95" s="54"/>
      <c r="C95" s="57"/>
      <c r="D95" s="58"/>
      <c r="E95" s="59"/>
      <c r="F95" s="60"/>
      <c r="G95" s="71"/>
    </row>
    <row r="96" spans="1:7" x14ac:dyDescent="0.25">
      <c r="A96" s="70"/>
      <c r="B96" s="54"/>
      <c r="C96" s="57"/>
      <c r="D96" s="58"/>
      <c r="E96" s="59"/>
      <c r="F96" s="60"/>
      <c r="G96" s="71"/>
    </row>
    <row r="97" spans="1:7" x14ac:dyDescent="0.25">
      <c r="A97" s="70"/>
      <c r="B97" s="54"/>
      <c r="C97" s="57"/>
      <c r="D97" s="58"/>
      <c r="E97" s="59"/>
      <c r="F97" s="60"/>
      <c r="G97" s="71"/>
    </row>
    <row r="98" spans="1:7" x14ac:dyDescent="0.25">
      <c r="A98" s="70"/>
      <c r="B98" s="54"/>
      <c r="C98" s="57"/>
      <c r="D98" s="58"/>
      <c r="E98" s="59"/>
      <c r="F98" s="60"/>
      <c r="G98" s="71"/>
    </row>
    <row r="99" spans="1:7" x14ac:dyDescent="0.25">
      <c r="A99" s="70"/>
      <c r="B99" s="54"/>
      <c r="C99" s="57"/>
      <c r="D99" s="58"/>
      <c r="E99" s="59"/>
      <c r="F99" s="60"/>
      <c r="G99" s="71"/>
    </row>
    <row r="100" spans="1:7" x14ac:dyDescent="0.25">
      <c r="A100" s="70"/>
      <c r="B100" s="54"/>
      <c r="C100" s="57"/>
      <c r="D100" s="58"/>
      <c r="E100" s="59"/>
      <c r="F100" s="60"/>
      <c r="G100" s="71"/>
    </row>
    <row r="101" spans="1:7" x14ac:dyDescent="0.25">
      <c r="A101" s="70"/>
      <c r="B101" s="54"/>
      <c r="C101" s="57"/>
      <c r="D101" s="58"/>
      <c r="E101" s="59"/>
      <c r="F101" s="60"/>
      <c r="G101" s="71"/>
    </row>
    <row r="102" spans="1:7" x14ac:dyDescent="0.25">
      <c r="A102" s="70"/>
      <c r="B102" s="54"/>
      <c r="C102" s="57"/>
      <c r="D102" s="58"/>
      <c r="E102" s="59"/>
      <c r="F102" s="60"/>
      <c r="G102" s="71"/>
    </row>
    <row r="103" spans="1:7" x14ac:dyDescent="0.25">
      <c r="A103" s="70"/>
      <c r="B103" s="54"/>
      <c r="C103" s="57"/>
      <c r="D103" s="58"/>
      <c r="E103" s="59"/>
      <c r="F103" s="60"/>
      <c r="G103" s="71"/>
    </row>
    <row r="104" spans="1:7" x14ac:dyDescent="0.25">
      <c r="A104" s="70"/>
      <c r="B104" s="54"/>
      <c r="C104" s="57"/>
      <c r="D104" s="58"/>
      <c r="E104" s="59"/>
      <c r="F104" s="60"/>
      <c r="G104" s="71"/>
    </row>
    <row r="105" spans="1:7" x14ac:dyDescent="0.25">
      <c r="A105" s="70"/>
      <c r="B105" s="54"/>
      <c r="C105" s="57"/>
      <c r="D105" s="58"/>
      <c r="E105" s="59"/>
      <c r="F105" s="60"/>
      <c r="G105" s="71"/>
    </row>
    <row r="106" spans="1:7" x14ac:dyDescent="0.25">
      <c r="A106" s="70"/>
      <c r="B106" s="54"/>
      <c r="C106" s="57"/>
      <c r="D106" s="58"/>
      <c r="E106" s="59"/>
      <c r="F106" s="60"/>
      <c r="G106" s="71"/>
    </row>
    <row r="107" spans="1:7" x14ac:dyDescent="0.25">
      <c r="A107" s="70"/>
      <c r="B107" s="54"/>
      <c r="C107" s="57"/>
      <c r="D107" s="58"/>
      <c r="E107" s="59"/>
      <c r="F107" s="60"/>
      <c r="G107" s="71"/>
    </row>
    <row r="108" spans="1:7" x14ac:dyDescent="0.25">
      <c r="A108" s="70"/>
      <c r="B108" s="54"/>
      <c r="C108" s="57"/>
      <c r="D108" s="58"/>
      <c r="E108" s="59"/>
      <c r="F108" s="60"/>
      <c r="G108" s="71"/>
    </row>
    <row r="109" spans="1:7" x14ac:dyDescent="0.25">
      <c r="A109" s="70"/>
      <c r="B109" s="54"/>
      <c r="C109" s="57"/>
      <c r="D109" s="58"/>
      <c r="E109" s="59"/>
      <c r="F109" s="60"/>
      <c r="G109" s="71"/>
    </row>
    <row r="110" spans="1:7" x14ac:dyDescent="0.25">
      <c r="A110" s="70"/>
      <c r="B110" s="54"/>
      <c r="C110" s="57"/>
      <c r="D110" s="58"/>
      <c r="E110" s="59"/>
      <c r="F110" s="60"/>
      <c r="G110" s="71"/>
    </row>
    <row r="111" spans="1:7" x14ac:dyDescent="0.25">
      <c r="A111" s="70"/>
      <c r="B111" s="54"/>
      <c r="C111" s="57"/>
      <c r="D111" s="58"/>
      <c r="E111" s="59"/>
      <c r="F111" s="60"/>
      <c r="G111" s="71"/>
    </row>
    <row r="112" spans="1:7" x14ac:dyDescent="0.25">
      <c r="A112" s="70"/>
      <c r="B112" s="54"/>
      <c r="C112" s="57"/>
      <c r="D112" s="58"/>
      <c r="E112" s="59"/>
      <c r="F112" s="60"/>
      <c r="G112" s="71"/>
    </row>
    <row r="113" spans="1:7" x14ac:dyDescent="0.25">
      <c r="A113" s="70"/>
      <c r="B113" s="54"/>
      <c r="C113" s="57"/>
      <c r="D113" s="58"/>
      <c r="E113" s="59"/>
      <c r="F113" s="60"/>
      <c r="G113" s="71"/>
    </row>
    <row r="114" spans="1:7" x14ac:dyDescent="0.25">
      <c r="A114" s="70"/>
      <c r="B114" s="54"/>
      <c r="C114" s="57"/>
      <c r="D114" s="58"/>
      <c r="E114" s="59"/>
      <c r="F114" s="60"/>
      <c r="G114" s="71"/>
    </row>
    <row r="115" spans="1:7" x14ac:dyDescent="0.25">
      <c r="A115" s="70"/>
      <c r="B115" s="54"/>
      <c r="C115" s="57"/>
      <c r="D115" s="58"/>
      <c r="E115" s="59"/>
      <c r="F115" s="60"/>
      <c r="G115" s="71"/>
    </row>
    <row r="116" spans="1:7" x14ac:dyDescent="0.25">
      <c r="A116" s="70"/>
      <c r="B116" s="54"/>
      <c r="C116" s="57"/>
      <c r="D116" s="58"/>
      <c r="E116" s="59"/>
      <c r="F116" s="60"/>
      <c r="G116" s="71"/>
    </row>
    <row r="117" spans="1:7" x14ac:dyDescent="0.25">
      <c r="A117" s="70"/>
      <c r="B117" s="54"/>
      <c r="C117" s="57"/>
      <c r="D117" s="58"/>
      <c r="E117" s="59"/>
      <c r="F117" s="60"/>
      <c r="G117" s="71"/>
    </row>
    <row r="118" spans="1:7" x14ac:dyDescent="0.25">
      <c r="A118" s="70"/>
      <c r="B118" s="54"/>
      <c r="C118" s="57"/>
      <c r="D118" s="58"/>
      <c r="E118" s="59"/>
      <c r="F118" s="60"/>
      <c r="G118" s="71"/>
    </row>
    <row r="119" spans="1:7" x14ac:dyDescent="0.25">
      <c r="A119" s="70"/>
      <c r="B119" s="54"/>
      <c r="C119" s="57"/>
      <c r="D119" s="58"/>
      <c r="E119" s="59"/>
      <c r="F119" s="60"/>
      <c r="G119" s="71"/>
    </row>
    <row r="120" spans="1:7" x14ac:dyDescent="0.25">
      <c r="A120" s="70"/>
      <c r="B120" s="54"/>
      <c r="C120" s="57"/>
      <c r="D120" s="58"/>
      <c r="E120" s="59"/>
      <c r="F120" s="60"/>
      <c r="G120" s="71"/>
    </row>
    <row r="121" spans="1:7" x14ac:dyDescent="0.25">
      <c r="A121" s="70"/>
      <c r="B121" s="54"/>
      <c r="C121" s="57"/>
      <c r="D121" s="58"/>
      <c r="E121" s="59"/>
      <c r="F121" s="60"/>
      <c r="G121" s="71"/>
    </row>
    <row r="122" spans="1:7" x14ac:dyDescent="0.25">
      <c r="A122" s="70"/>
      <c r="B122" s="54"/>
      <c r="C122" s="57"/>
      <c r="D122" s="58"/>
      <c r="E122" s="59"/>
      <c r="F122" s="60"/>
      <c r="G122" s="71"/>
    </row>
    <row r="123" spans="1:7" x14ac:dyDescent="0.25">
      <c r="A123" s="70"/>
      <c r="B123" s="54"/>
      <c r="C123" s="57"/>
      <c r="D123" s="58"/>
      <c r="E123" s="59"/>
      <c r="F123" s="60"/>
      <c r="G123" s="71"/>
    </row>
    <row r="124" spans="1:7" x14ac:dyDescent="0.25">
      <c r="A124" s="70"/>
      <c r="B124" s="54"/>
      <c r="C124" s="57"/>
      <c r="D124" s="58"/>
      <c r="E124" s="59"/>
      <c r="F124" s="60"/>
      <c r="G124" s="71"/>
    </row>
    <row r="125" spans="1:7" x14ac:dyDescent="0.25">
      <c r="A125" s="70"/>
      <c r="B125" s="54"/>
      <c r="C125" s="57"/>
      <c r="D125" s="58"/>
      <c r="E125" s="59"/>
      <c r="F125" s="60"/>
      <c r="G125" s="71"/>
    </row>
    <row r="126" spans="1:7" x14ac:dyDescent="0.25">
      <c r="A126" s="70"/>
      <c r="B126" s="54"/>
      <c r="C126" s="57"/>
      <c r="D126" s="58"/>
      <c r="E126" s="59"/>
      <c r="F126" s="60"/>
      <c r="G126" s="71"/>
    </row>
    <row r="127" spans="1:7" x14ac:dyDescent="0.25">
      <c r="A127" s="70"/>
      <c r="B127" s="54"/>
      <c r="C127" s="57"/>
      <c r="D127" s="58"/>
      <c r="E127" s="59"/>
      <c r="F127" s="60"/>
      <c r="G127" s="71"/>
    </row>
    <row r="128" spans="1:7" x14ac:dyDescent="0.25">
      <c r="A128" s="70"/>
      <c r="B128" s="54"/>
      <c r="C128" s="57"/>
      <c r="D128" s="58"/>
      <c r="E128" s="59"/>
      <c r="F128" s="60"/>
      <c r="G128" s="71"/>
    </row>
    <row r="129" spans="1:7" x14ac:dyDescent="0.25">
      <c r="A129" s="70"/>
      <c r="B129" s="54"/>
      <c r="C129" s="57"/>
      <c r="D129" s="58"/>
      <c r="E129" s="59"/>
      <c r="F129" s="60"/>
      <c r="G129" s="71"/>
    </row>
    <row r="130" spans="1:7" x14ac:dyDescent="0.25">
      <c r="A130" s="70"/>
      <c r="B130" s="54"/>
      <c r="C130" s="57"/>
      <c r="D130" s="58"/>
      <c r="E130" s="59"/>
      <c r="F130" s="60"/>
      <c r="G130" s="71"/>
    </row>
    <row r="131" spans="1:7" x14ac:dyDescent="0.25">
      <c r="A131" s="70"/>
      <c r="B131" s="54"/>
      <c r="C131" s="57"/>
      <c r="D131" s="58"/>
      <c r="E131" s="59"/>
      <c r="F131" s="60"/>
      <c r="G131" s="71"/>
    </row>
    <row r="132" spans="1:7" x14ac:dyDescent="0.25">
      <c r="A132" s="70"/>
      <c r="B132" s="54"/>
      <c r="C132" s="57"/>
      <c r="D132" s="58"/>
      <c r="E132" s="59"/>
      <c r="F132" s="60"/>
      <c r="G132" s="71"/>
    </row>
    <row r="133" spans="1:7" x14ac:dyDescent="0.25">
      <c r="A133" s="70"/>
      <c r="B133" s="54"/>
      <c r="C133" s="57"/>
      <c r="D133" s="58"/>
      <c r="E133" s="59"/>
      <c r="F133" s="60"/>
      <c r="G133" s="71"/>
    </row>
    <row r="134" spans="1:7" x14ac:dyDescent="0.25">
      <c r="A134" s="70"/>
      <c r="B134" s="54"/>
      <c r="C134" s="57"/>
      <c r="D134" s="58"/>
      <c r="E134" s="59"/>
      <c r="F134" s="60"/>
      <c r="G134" s="71"/>
    </row>
    <row r="135" spans="1:7" x14ac:dyDescent="0.25">
      <c r="A135" s="70"/>
      <c r="B135" s="54"/>
      <c r="C135" s="57"/>
      <c r="D135" s="58"/>
      <c r="E135" s="59"/>
      <c r="F135" s="60"/>
      <c r="G135" s="71"/>
    </row>
    <row r="136" spans="1:7" x14ac:dyDescent="0.25">
      <c r="A136" s="70"/>
      <c r="B136" s="54"/>
      <c r="C136" s="57"/>
      <c r="D136" s="58"/>
      <c r="E136" s="59"/>
      <c r="F136" s="60"/>
      <c r="G136" s="71"/>
    </row>
    <row r="137" spans="1:7" x14ac:dyDescent="0.25">
      <c r="A137" s="70"/>
      <c r="B137" s="54"/>
      <c r="C137" s="57"/>
      <c r="D137" s="58"/>
      <c r="E137" s="59"/>
      <c r="F137" s="60"/>
      <c r="G137" s="71"/>
    </row>
    <row r="138" spans="1:7" x14ac:dyDescent="0.25">
      <c r="A138" s="70"/>
      <c r="B138" s="54"/>
      <c r="C138" s="57"/>
      <c r="D138" s="58"/>
      <c r="E138" s="59"/>
      <c r="F138" s="60"/>
      <c r="G138" s="71"/>
    </row>
    <row r="139" spans="1:7" x14ac:dyDescent="0.25">
      <c r="A139" s="70"/>
      <c r="B139" s="54"/>
      <c r="C139" s="57"/>
      <c r="D139" s="58"/>
      <c r="E139" s="59"/>
      <c r="F139" s="60"/>
      <c r="G139" s="71"/>
    </row>
    <row r="140" spans="1:7" x14ac:dyDescent="0.25">
      <c r="A140" s="70"/>
      <c r="B140" s="54"/>
      <c r="C140" s="57"/>
      <c r="D140" s="58"/>
      <c r="E140" s="59"/>
      <c r="F140" s="60"/>
      <c r="G140" s="71"/>
    </row>
    <row r="141" spans="1:7" x14ac:dyDescent="0.25">
      <c r="A141" s="70"/>
      <c r="B141" s="54"/>
      <c r="C141" s="57"/>
      <c r="D141" s="58"/>
      <c r="E141" s="59"/>
      <c r="F141" s="60"/>
      <c r="G141" s="71"/>
    </row>
    <row r="142" spans="1:7" x14ac:dyDescent="0.25">
      <c r="A142" s="70"/>
      <c r="B142" s="54"/>
      <c r="C142" s="57"/>
      <c r="D142" s="58"/>
      <c r="E142" s="59"/>
      <c r="F142" s="60"/>
      <c r="G142" s="71"/>
    </row>
    <row r="143" spans="1:7" x14ac:dyDescent="0.25">
      <c r="A143" s="70"/>
      <c r="B143" s="54"/>
      <c r="C143" s="57"/>
      <c r="D143" s="58"/>
      <c r="E143" s="59"/>
      <c r="F143" s="60"/>
      <c r="G143" s="71"/>
    </row>
    <row r="144" spans="1:7" x14ac:dyDescent="0.25">
      <c r="A144" s="70"/>
      <c r="B144" s="54"/>
      <c r="C144" s="57"/>
      <c r="D144" s="58"/>
      <c r="E144" s="59"/>
      <c r="F144" s="60"/>
      <c r="G144" s="71"/>
    </row>
    <row r="145" spans="1:7" x14ac:dyDescent="0.25">
      <c r="A145" s="70"/>
      <c r="B145" s="54"/>
      <c r="C145" s="57"/>
      <c r="D145" s="58"/>
      <c r="E145" s="59"/>
      <c r="F145" s="60"/>
      <c r="G145" s="71"/>
    </row>
    <row r="146" spans="1:7" x14ac:dyDescent="0.25">
      <c r="A146" s="70"/>
      <c r="B146" s="54"/>
      <c r="C146" s="57"/>
      <c r="D146" s="58"/>
      <c r="E146" s="59"/>
      <c r="F146" s="60"/>
      <c r="G146" s="71"/>
    </row>
    <row r="147" spans="1:7" x14ac:dyDescent="0.25">
      <c r="A147" s="70"/>
      <c r="B147" s="54"/>
      <c r="C147" s="57"/>
      <c r="D147" s="58"/>
      <c r="E147" s="59"/>
      <c r="F147" s="60"/>
      <c r="G147" s="71"/>
    </row>
    <row r="148" spans="1:7" x14ac:dyDescent="0.25">
      <c r="A148" s="70"/>
      <c r="B148" s="54"/>
      <c r="C148" s="57"/>
      <c r="D148" s="58"/>
      <c r="E148" s="59"/>
      <c r="F148" s="60"/>
      <c r="G148" s="71"/>
    </row>
    <row r="149" spans="1:7" x14ac:dyDescent="0.25">
      <c r="A149" s="70"/>
      <c r="B149" s="54"/>
      <c r="C149" s="57"/>
      <c r="D149" s="58"/>
      <c r="E149" s="59"/>
      <c r="F149" s="60"/>
      <c r="G149" s="71"/>
    </row>
    <row r="150" spans="1:7" x14ac:dyDescent="0.25">
      <c r="A150" s="70"/>
      <c r="B150" s="54"/>
      <c r="C150" s="57"/>
      <c r="D150" s="58"/>
      <c r="E150" s="59"/>
      <c r="F150" s="60"/>
      <c r="G150" s="71"/>
    </row>
    <row r="151" spans="1:7" x14ac:dyDescent="0.25">
      <c r="A151" s="70"/>
      <c r="B151" s="54"/>
      <c r="C151" s="57"/>
      <c r="D151" s="58"/>
      <c r="E151" s="59"/>
      <c r="F151" s="60"/>
      <c r="G151" s="71"/>
    </row>
    <row r="152" spans="1:7" x14ac:dyDescent="0.25">
      <c r="A152" s="70"/>
      <c r="B152" s="54"/>
      <c r="C152" s="57"/>
      <c r="D152" s="58"/>
      <c r="E152" s="59"/>
      <c r="F152" s="60"/>
      <c r="G152" s="71"/>
    </row>
    <row r="153" spans="1:7" x14ac:dyDescent="0.25">
      <c r="A153" s="70"/>
      <c r="B153" s="54"/>
      <c r="C153" s="57"/>
      <c r="D153" s="58"/>
      <c r="E153" s="59"/>
      <c r="F153" s="60"/>
      <c r="G153" s="71"/>
    </row>
    <row r="154" spans="1:7" x14ac:dyDescent="0.25">
      <c r="A154" s="70"/>
      <c r="B154" s="54"/>
      <c r="C154" s="57"/>
      <c r="D154" s="58"/>
      <c r="E154" s="59"/>
      <c r="F154" s="60"/>
      <c r="G154" s="71"/>
    </row>
    <row r="155" spans="1:7" x14ac:dyDescent="0.25">
      <c r="A155" s="70"/>
      <c r="B155" s="54"/>
      <c r="C155" s="57"/>
      <c r="D155" s="58"/>
      <c r="E155" s="59"/>
      <c r="F155" s="60"/>
      <c r="G155" s="71"/>
    </row>
    <row r="156" spans="1:7" x14ac:dyDescent="0.25">
      <c r="A156" s="70"/>
      <c r="B156" s="54"/>
      <c r="C156" s="57"/>
      <c r="D156" s="58"/>
      <c r="E156" s="59"/>
      <c r="F156" s="60"/>
      <c r="G156" s="71"/>
    </row>
    <row r="157" spans="1:7" x14ac:dyDescent="0.25">
      <c r="A157" s="70"/>
      <c r="B157" s="54"/>
      <c r="C157" s="57"/>
      <c r="D157" s="58"/>
      <c r="E157" s="59"/>
      <c r="F157" s="60"/>
      <c r="G157" s="71"/>
    </row>
    <row r="158" spans="1:7" x14ac:dyDescent="0.25">
      <c r="A158" s="70"/>
      <c r="B158" s="54"/>
      <c r="C158" s="57"/>
      <c r="D158" s="58"/>
      <c r="E158" s="59"/>
      <c r="F158" s="60"/>
      <c r="G158" s="71"/>
    </row>
    <row r="159" spans="1:7" x14ac:dyDescent="0.25">
      <c r="A159" s="70"/>
      <c r="B159" s="54"/>
      <c r="C159" s="57"/>
      <c r="D159" s="58"/>
      <c r="E159" s="59"/>
      <c r="F159" s="60"/>
      <c r="G159" s="71"/>
    </row>
    <row r="160" spans="1:7" x14ac:dyDescent="0.25">
      <c r="A160" s="70"/>
      <c r="B160" s="54"/>
      <c r="C160" s="57"/>
      <c r="D160" s="58"/>
      <c r="E160" s="59"/>
      <c r="F160" s="60"/>
      <c r="G160" s="71"/>
    </row>
    <row r="161" spans="1:7" x14ac:dyDescent="0.25">
      <c r="A161" s="70"/>
      <c r="B161" s="54"/>
      <c r="C161" s="57"/>
      <c r="D161" s="58"/>
      <c r="E161" s="59"/>
      <c r="F161" s="60"/>
      <c r="G161" s="71"/>
    </row>
    <row r="162" spans="1:7" x14ac:dyDescent="0.25">
      <c r="A162" s="70"/>
      <c r="B162" s="54"/>
      <c r="C162" s="57"/>
      <c r="D162" s="58"/>
      <c r="E162" s="59"/>
      <c r="F162" s="60"/>
      <c r="G162" s="71"/>
    </row>
    <row r="163" spans="1:7" x14ac:dyDescent="0.25">
      <c r="A163" s="70"/>
      <c r="B163" s="54"/>
      <c r="C163" s="57"/>
      <c r="D163" s="58"/>
      <c r="E163" s="59"/>
      <c r="F163" s="60"/>
      <c r="G163" s="71"/>
    </row>
    <row r="164" spans="1:7" x14ac:dyDescent="0.25">
      <c r="A164" s="70"/>
      <c r="B164" s="54"/>
      <c r="C164" s="57"/>
      <c r="D164" s="58"/>
      <c r="E164" s="59"/>
      <c r="F164" s="60"/>
      <c r="G164" s="71"/>
    </row>
    <row r="165" spans="1:7" x14ac:dyDescent="0.25">
      <c r="A165" s="70"/>
      <c r="B165" s="54"/>
      <c r="C165" s="57"/>
      <c r="D165" s="58"/>
      <c r="E165" s="59"/>
      <c r="F165" s="60"/>
      <c r="G165" s="71"/>
    </row>
    <row r="166" spans="1:7" x14ac:dyDescent="0.25">
      <c r="A166" s="70"/>
      <c r="B166" s="54"/>
      <c r="C166" s="57"/>
      <c r="D166" s="58"/>
      <c r="E166" s="59"/>
      <c r="F166" s="60"/>
      <c r="G166" s="71"/>
    </row>
  </sheetData>
  <printOptions horizontalCentered="1"/>
  <pageMargins left="0.25" right="0.25" top="0.75" bottom="0.75" header="0.3" footer="0.3"/>
  <pageSetup fitToHeight="0" orientation="portrait" r:id="rId1"/>
  <headerFoot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172"/>
  <sheetViews>
    <sheetView showGridLines="0" tabSelected="1" topLeftCell="A25" workbookViewId="0">
      <selection activeCell="C31" sqref="C31"/>
    </sheetView>
  </sheetViews>
  <sheetFormatPr defaultColWidth="9" defaultRowHeight="15.75" x14ac:dyDescent="0.25"/>
  <cols>
    <col min="1" max="1" width="8.25" style="63" customWidth="1"/>
    <col min="2" max="2" width="10.625" style="36" customWidth="1"/>
    <col min="3" max="3" width="33" style="37" customWidth="1"/>
    <col min="4" max="4" width="9.125" style="38" customWidth="1"/>
    <col min="5" max="5" width="9" style="39"/>
    <col min="6" max="6" width="10.375" style="40" customWidth="1"/>
    <col min="7" max="7" width="9" style="41"/>
    <col min="8" max="16384" width="9" style="71"/>
  </cols>
  <sheetData>
    <row r="1" spans="1:7" s="7" customFormat="1" ht="19.5" thickTop="1" x14ac:dyDescent="0.3">
      <c r="A1" s="1" t="s">
        <v>0</v>
      </c>
      <c r="B1" s="2"/>
      <c r="C1" s="3"/>
      <c r="D1" s="4" t="s">
        <v>1</v>
      </c>
      <c r="E1" s="5"/>
      <c r="F1" s="6"/>
    </row>
    <row r="2" spans="1:7" s="7" customFormat="1" ht="18.75" customHeight="1" thickBot="1" x14ac:dyDescent="0.35">
      <c r="A2" s="8" t="s">
        <v>2</v>
      </c>
      <c r="B2" s="2"/>
      <c r="C2" s="9"/>
      <c r="E2" s="10" t="s">
        <v>3</v>
      </c>
      <c r="F2" s="11"/>
    </row>
    <row r="3" spans="1:7" s="12" customFormat="1" ht="18.75" customHeight="1" thickTop="1" x14ac:dyDescent="0.25">
      <c r="A3" s="7"/>
      <c r="B3" s="13"/>
      <c r="C3" s="14"/>
    </row>
    <row r="4" spans="1:7" s="12" customFormat="1" x14ac:dyDescent="0.25">
      <c r="A4" s="7"/>
      <c r="B4" s="13"/>
      <c r="C4" s="14"/>
    </row>
    <row r="5" spans="1:7" s="12" customFormat="1" x14ac:dyDescent="0.25">
      <c r="A5" s="7"/>
      <c r="B5" s="13"/>
      <c r="C5" s="14"/>
    </row>
    <row r="6" spans="1:7" s="18" customFormat="1" ht="32.1" customHeight="1" x14ac:dyDescent="0.3">
      <c r="A6" s="15"/>
      <c r="B6" s="16"/>
      <c r="C6" s="17"/>
      <c r="D6" s="15"/>
      <c r="E6" s="15"/>
      <c r="F6" s="15"/>
    </row>
    <row r="7" spans="1:7" s="18" customFormat="1" ht="32.1" customHeight="1" x14ac:dyDescent="0.3">
      <c r="A7" s="15"/>
      <c r="B7" s="16"/>
      <c r="C7" s="17"/>
      <c r="D7" s="15"/>
      <c r="E7" s="15"/>
      <c r="F7" s="15"/>
    </row>
    <row r="8" spans="1:7" s="18" customFormat="1" ht="32.1" customHeight="1" x14ac:dyDescent="0.3">
      <c r="A8" s="15"/>
      <c r="B8" s="16"/>
      <c r="C8" s="17"/>
      <c r="D8" s="15"/>
      <c r="E8" s="15"/>
      <c r="F8" s="15"/>
    </row>
    <row r="9" spans="1:7" s="18" customFormat="1" x14ac:dyDescent="0.25">
      <c r="A9" s="19"/>
      <c r="B9" s="19"/>
      <c r="C9" s="19"/>
      <c r="D9" s="20"/>
      <c r="E9" s="20"/>
      <c r="F9" s="21"/>
    </row>
    <row r="10" spans="1:7" s="18" customFormat="1" x14ac:dyDescent="0.25">
      <c r="A10" s="15"/>
      <c r="B10" s="22"/>
      <c r="C10" s="15"/>
      <c r="D10" s="20"/>
      <c r="E10" s="20"/>
      <c r="F10" s="20"/>
    </row>
    <row r="11" spans="1:7" s="18" customFormat="1" x14ac:dyDescent="0.25">
      <c r="A11" s="15"/>
      <c r="B11" s="22"/>
      <c r="C11" s="15"/>
      <c r="D11" s="20"/>
      <c r="E11" s="20"/>
      <c r="F11" s="20"/>
    </row>
    <row r="12" spans="1:7" s="18" customFormat="1" x14ac:dyDescent="0.25">
      <c r="A12" s="15"/>
      <c r="B12" s="22"/>
      <c r="C12" s="15"/>
      <c r="D12" s="20"/>
      <c r="E12" s="20"/>
      <c r="F12" s="20"/>
    </row>
    <row r="13" spans="1:7" s="18" customFormat="1" x14ac:dyDescent="0.25">
      <c r="A13" s="15"/>
      <c r="B13" s="22"/>
      <c r="C13" s="15"/>
      <c r="D13" s="20"/>
      <c r="E13" s="20"/>
      <c r="F13" s="20"/>
    </row>
    <row r="14" spans="1:7" s="18" customFormat="1" x14ac:dyDescent="0.25">
      <c r="A14" s="15"/>
      <c r="B14" s="22"/>
      <c r="C14" s="15"/>
      <c r="D14" s="20"/>
      <c r="E14" s="20"/>
      <c r="F14" s="20"/>
    </row>
    <row r="15" spans="1:7" s="18" customFormat="1" x14ac:dyDescent="0.25">
      <c r="A15" s="15"/>
      <c r="B15" s="22"/>
      <c r="C15" s="15"/>
      <c r="D15" s="20"/>
      <c r="E15" s="20"/>
      <c r="F15" s="20"/>
    </row>
    <row r="16" spans="1:7" s="29" customFormat="1" x14ac:dyDescent="0.2">
      <c r="A16" s="62"/>
      <c r="B16" s="23"/>
      <c r="C16" s="24"/>
      <c r="D16" s="25"/>
      <c r="E16" s="26"/>
      <c r="F16" s="27"/>
      <c r="G16" s="28"/>
    </row>
    <row r="17" spans="1:7" s="18" customFormat="1" x14ac:dyDescent="0.25">
      <c r="A17" s="15"/>
      <c r="B17" s="30"/>
      <c r="D17" s="31"/>
      <c r="E17" s="31"/>
      <c r="F17" s="31"/>
    </row>
    <row r="18" spans="1:7" s="29" customFormat="1" ht="16.5" thickBot="1" x14ac:dyDescent="0.25">
      <c r="A18" s="62"/>
      <c r="B18" s="23"/>
      <c r="C18" s="24"/>
      <c r="D18" s="25"/>
      <c r="E18" s="26"/>
      <c r="F18" s="27"/>
      <c r="G18" s="28"/>
    </row>
    <row r="19" spans="1:7" s="7" customFormat="1" ht="36" customHeight="1" thickTop="1" thickBot="1" x14ac:dyDescent="0.3">
      <c r="A19" s="32" t="s">
        <v>4</v>
      </c>
      <c r="B19" s="33" t="s">
        <v>5</v>
      </c>
      <c r="C19" s="34" t="s">
        <v>6</v>
      </c>
      <c r="D19" s="35" t="s">
        <v>7</v>
      </c>
      <c r="E19" s="77" t="s">
        <v>8</v>
      </c>
      <c r="F19" s="77" t="s">
        <v>9</v>
      </c>
    </row>
    <row r="20" spans="1:7" s="44" customFormat="1" ht="46.5" customHeight="1" thickTop="1" x14ac:dyDescent="0.25">
      <c r="A20" s="148"/>
      <c r="B20" s="166" t="s">
        <v>292</v>
      </c>
      <c r="C20" s="140" t="s">
        <v>293</v>
      </c>
      <c r="D20" s="166" t="s">
        <v>15</v>
      </c>
      <c r="E20" s="171">
        <v>89</v>
      </c>
      <c r="F20" s="130" t="str">
        <f t="shared" ref="F20:F33" si="0">IF(A20*E20&gt;0,A20*E20,"")</f>
        <v/>
      </c>
    </row>
    <row r="21" spans="1:7" ht="39.75" customHeight="1" x14ac:dyDescent="0.25">
      <c r="A21" s="124"/>
      <c r="B21" s="125" t="s">
        <v>294</v>
      </c>
      <c r="C21" s="109" t="s">
        <v>295</v>
      </c>
      <c r="D21" s="108" t="s">
        <v>15</v>
      </c>
      <c r="E21" s="145">
        <v>45</v>
      </c>
      <c r="F21" s="130" t="str">
        <f t="shared" si="0"/>
        <v/>
      </c>
    </row>
    <row r="22" spans="1:7" ht="39.75" customHeight="1" x14ac:dyDescent="0.25">
      <c r="A22" s="124"/>
      <c r="B22" s="125" t="s">
        <v>296</v>
      </c>
      <c r="C22" s="109" t="s">
        <v>297</v>
      </c>
      <c r="D22" s="108" t="s">
        <v>15</v>
      </c>
      <c r="E22" s="145">
        <v>62</v>
      </c>
      <c r="F22" s="130" t="str">
        <f t="shared" si="0"/>
        <v/>
      </c>
    </row>
    <row r="23" spans="1:7" ht="49.9" customHeight="1" x14ac:dyDescent="0.25">
      <c r="A23" s="124"/>
      <c r="B23" s="108" t="s">
        <v>298</v>
      </c>
      <c r="C23" s="109" t="s">
        <v>299</v>
      </c>
      <c r="D23" s="108" t="s">
        <v>15</v>
      </c>
      <c r="E23" s="145">
        <v>69</v>
      </c>
      <c r="F23" s="130" t="str">
        <f t="shared" si="0"/>
        <v/>
      </c>
    </row>
    <row r="24" spans="1:7" ht="39.75" customHeight="1" x14ac:dyDescent="0.25">
      <c r="A24" s="124"/>
      <c r="B24" s="108" t="s">
        <v>300</v>
      </c>
      <c r="C24" s="109" t="s">
        <v>301</v>
      </c>
      <c r="D24" s="108" t="s">
        <v>15</v>
      </c>
      <c r="E24" s="145">
        <v>97</v>
      </c>
      <c r="F24" s="130" t="str">
        <f t="shared" si="0"/>
        <v/>
      </c>
    </row>
    <row r="25" spans="1:7" ht="39.75" customHeight="1" x14ac:dyDescent="0.25">
      <c r="A25" s="124"/>
      <c r="B25" s="108" t="s">
        <v>302</v>
      </c>
      <c r="C25" s="109" t="s">
        <v>303</v>
      </c>
      <c r="D25" s="108" t="s">
        <v>15</v>
      </c>
      <c r="E25" s="145">
        <v>89</v>
      </c>
      <c r="F25" s="130" t="str">
        <f t="shared" si="0"/>
        <v/>
      </c>
    </row>
    <row r="26" spans="1:7" ht="34.5" customHeight="1" x14ac:dyDescent="0.25">
      <c r="A26" s="124"/>
      <c r="B26" s="108" t="s">
        <v>304</v>
      </c>
      <c r="C26" s="109" t="s">
        <v>305</v>
      </c>
      <c r="D26" s="108" t="s">
        <v>15</v>
      </c>
      <c r="E26" s="145">
        <v>120</v>
      </c>
      <c r="F26" s="130" t="str">
        <f t="shared" si="0"/>
        <v/>
      </c>
    </row>
    <row r="27" spans="1:7" ht="63.75" customHeight="1" x14ac:dyDescent="0.25">
      <c r="A27" s="124"/>
      <c r="B27" s="108" t="s">
        <v>306</v>
      </c>
      <c r="C27" s="109" t="s">
        <v>307</v>
      </c>
      <c r="D27" s="108" t="s">
        <v>15</v>
      </c>
      <c r="E27" s="145">
        <v>135</v>
      </c>
      <c r="F27" s="130" t="str">
        <f t="shared" si="0"/>
        <v/>
      </c>
    </row>
    <row r="28" spans="1:7" ht="49.5" customHeight="1" x14ac:dyDescent="0.25">
      <c r="A28" s="124"/>
      <c r="B28" s="123" t="s">
        <v>308</v>
      </c>
      <c r="C28" s="109" t="s">
        <v>309</v>
      </c>
      <c r="D28" s="119" t="s">
        <v>14</v>
      </c>
      <c r="E28" s="145">
        <v>89</v>
      </c>
      <c r="F28" s="130" t="str">
        <f t="shared" si="0"/>
        <v/>
      </c>
    </row>
    <row r="29" spans="1:7" ht="55.9" customHeight="1" x14ac:dyDescent="0.25">
      <c r="A29" s="124"/>
      <c r="B29" s="125" t="s">
        <v>310</v>
      </c>
      <c r="C29" s="109" t="s">
        <v>311</v>
      </c>
      <c r="D29" s="108" t="s">
        <v>15</v>
      </c>
      <c r="E29" s="145">
        <v>21.99</v>
      </c>
      <c r="F29" s="130" t="str">
        <f t="shared" si="0"/>
        <v/>
      </c>
    </row>
    <row r="30" spans="1:7" ht="47.25" x14ac:dyDescent="0.25">
      <c r="A30" s="124"/>
      <c r="B30" s="123" t="s">
        <v>312</v>
      </c>
      <c r="C30" s="109" t="s">
        <v>313</v>
      </c>
      <c r="D30" s="116" t="s">
        <v>15</v>
      </c>
      <c r="E30" s="145">
        <v>79</v>
      </c>
      <c r="F30" s="130" t="str">
        <f t="shared" si="0"/>
        <v/>
      </c>
    </row>
    <row r="31" spans="1:7" ht="35.25" customHeight="1" x14ac:dyDescent="0.25">
      <c r="A31" s="124"/>
      <c r="B31" s="125" t="s">
        <v>314</v>
      </c>
      <c r="C31" s="109" t="s">
        <v>315</v>
      </c>
      <c r="D31" s="108" t="s">
        <v>15</v>
      </c>
      <c r="E31" s="145">
        <v>18</v>
      </c>
      <c r="F31" s="130" t="str">
        <f t="shared" si="0"/>
        <v/>
      </c>
    </row>
    <row r="32" spans="1:7" ht="31.5" x14ac:dyDescent="0.25">
      <c r="A32" s="124"/>
      <c r="B32" s="125" t="s">
        <v>316</v>
      </c>
      <c r="C32" s="109" t="s">
        <v>583</v>
      </c>
      <c r="D32" s="108" t="s">
        <v>14</v>
      </c>
      <c r="E32" s="145">
        <v>35.5</v>
      </c>
      <c r="F32" s="130" t="str">
        <f t="shared" si="0"/>
        <v/>
      </c>
    </row>
    <row r="33" spans="1:7" ht="31.5" x14ac:dyDescent="0.25">
      <c r="A33" s="124"/>
      <c r="B33" s="125" t="s">
        <v>317</v>
      </c>
      <c r="C33" s="109" t="s">
        <v>528</v>
      </c>
      <c r="D33" s="108" t="s">
        <v>16</v>
      </c>
      <c r="E33" s="174">
        <v>11</v>
      </c>
      <c r="F33" s="130" t="str">
        <f t="shared" si="0"/>
        <v/>
      </c>
    </row>
    <row r="34" spans="1:7" x14ac:dyDescent="0.25">
      <c r="A34" s="70"/>
      <c r="B34" s="54"/>
      <c r="C34" s="57"/>
      <c r="D34" s="58"/>
      <c r="E34" s="59"/>
      <c r="F34" s="60"/>
      <c r="G34" s="71"/>
    </row>
    <row r="35" spans="1:7" ht="16.5" thickBot="1" x14ac:dyDescent="0.3">
      <c r="A35" s="70"/>
      <c r="B35" s="54"/>
      <c r="C35" s="57"/>
      <c r="D35" s="132" t="s">
        <v>9</v>
      </c>
      <c r="E35" s="59"/>
      <c r="F35" s="136">
        <f>SUM(F20:F33)</f>
        <v>0</v>
      </c>
      <c r="G35" s="71"/>
    </row>
    <row r="36" spans="1:7" ht="16.5" thickTop="1" x14ac:dyDescent="0.25">
      <c r="A36" s="70"/>
      <c r="B36" s="54"/>
      <c r="C36" s="57"/>
      <c r="D36" s="58"/>
      <c r="E36" s="59"/>
      <c r="F36" s="60"/>
      <c r="G36" s="71"/>
    </row>
    <row r="37" spans="1:7" x14ac:dyDescent="0.25">
      <c r="A37" s="70"/>
      <c r="B37" s="54"/>
      <c r="C37" s="57"/>
      <c r="D37" s="58"/>
      <c r="E37" s="59"/>
      <c r="F37" s="60"/>
      <c r="G37" s="71"/>
    </row>
    <row r="38" spans="1:7" x14ac:dyDescent="0.25">
      <c r="A38" s="70"/>
      <c r="B38" s="54"/>
      <c r="C38" s="57"/>
      <c r="D38" s="58"/>
      <c r="E38" s="59"/>
      <c r="F38" s="60"/>
      <c r="G38" s="71"/>
    </row>
    <row r="39" spans="1:7" x14ac:dyDescent="0.25">
      <c r="A39" s="70"/>
      <c r="B39" s="54"/>
      <c r="C39" s="57"/>
      <c r="D39" s="58"/>
      <c r="E39" s="59"/>
      <c r="F39" s="60"/>
      <c r="G39" s="71"/>
    </row>
    <row r="40" spans="1:7" x14ac:dyDescent="0.25">
      <c r="A40" s="70"/>
      <c r="B40" s="54"/>
      <c r="C40" s="57"/>
      <c r="D40" s="58"/>
      <c r="E40" s="59"/>
      <c r="F40" s="60"/>
      <c r="G40" s="71"/>
    </row>
    <row r="41" spans="1:7" x14ac:dyDescent="0.25">
      <c r="A41" s="70"/>
      <c r="B41" s="54"/>
      <c r="C41" s="57"/>
      <c r="D41" s="58"/>
      <c r="E41" s="59"/>
      <c r="F41" s="60"/>
      <c r="G41" s="71"/>
    </row>
    <row r="42" spans="1:7" x14ac:dyDescent="0.25">
      <c r="A42" s="70"/>
      <c r="B42" s="54"/>
      <c r="C42" s="57"/>
      <c r="D42" s="58"/>
      <c r="E42" s="59"/>
      <c r="F42" s="60"/>
      <c r="G42" s="71"/>
    </row>
    <row r="43" spans="1:7" x14ac:dyDescent="0.25">
      <c r="A43" s="70"/>
      <c r="B43" s="54"/>
      <c r="C43" s="57"/>
      <c r="D43" s="58"/>
      <c r="E43" s="59"/>
      <c r="F43" s="60"/>
      <c r="G43" s="71"/>
    </row>
    <row r="44" spans="1:7" x14ac:dyDescent="0.25">
      <c r="A44" s="70"/>
      <c r="B44" s="54"/>
      <c r="C44" s="57"/>
      <c r="D44" s="58"/>
      <c r="E44" s="59"/>
      <c r="F44" s="60"/>
      <c r="G44" s="71"/>
    </row>
    <row r="45" spans="1:7" x14ac:dyDescent="0.25">
      <c r="A45" s="70"/>
      <c r="B45" s="54"/>
      <c r="C45" s="57"/>
      <c r="D45" s="58"/>
      <c r="E45" s="59"/>
      <c r="F45" s="60"/>
      <c r="G45" s="71"/>
    </row>
    <row r="46" spans="1:7" x14ac:dyDescent="0.25">
      <c r="A46" s="70"/>
      <c r="B46" s="54"/>
      <c r="C46" s="57"/>
      <c r="D46" s="58"/>
      <c r="E46" s="59"/>
      <c r="F46" s="60"/>
      <c r="G46" s="71"/>
    </row>
    <row r="47" spans="1:7" x14ac:dyDescent="0.25">
      <c r="A47" s="70"/>
      <c r="B47" s="54"/>
      <c r="C47" s="57"/>
      <c r="D47" s="58"/>
      <c r="E47" s="59"/>
      <c r="F47" s="60"/>
      <c r="G47" s="71"/>
    </row>
    <row r="48" spans="1:7" x14ac:dyDescent="0.25">
      <c r="A48" s="70"/>
      <c r="B48" s="54"/>
      <c r="C48" s="57"/>
      <c r="D48" s="58"/>
      <c r="E48" s="59"/>
      <c r="F48" s="60"/>
      <c r="G48" s="71"/>
    </row>
    <row r="49" spans="1:7" x14ac:dyDescent="0.25">
      <c r="A49" s="70"/>
      <c r="B49" s="54"/>
      <c r="C49" s="57"/>
      <c r="D49" s="58"/>
      <c r="E49" s="59"/>
      <c r="F49" s="60"/>
      <c r="G49" s="71"/>
    </row>
    <row r="50" spans="1:7" x14ac:dyDescent="0.25">
      <c r="A50" s="70"/>
      <c r="B50" s="54"/>
      <c r="C50" s="57"/>
      <c r="D50" s="58"/>
      <c r="E50" s="59"/>
      <c r="F50" s="60"/>
      <c r="G50" s="71"/>
    </row>
    <row r="51" spans="1:7" x14ac:dyDescent="0.25">
      <c r="A51" s="70"/>
      <c r="B51" s="54"/>
      <c r="C51" s="57"/>
      <c r="D51" s="58"/>
      <c r="E51" s="59"/>
      <c r="F51" s="60"/>
      <c r="G51" s="71"/>
    </row>
    <row r="52" spans="1:7" x14ac:dyDescent="0.25">
      <c r="A52" s="70"/>
      <c r="B52" s="54"/>
      <c r="C52" s="57"/>
      <c r="D52" s="58"/>
      <c r="E52" s="59"/>
      <c r="F52" s="60"/>
      <c r="G52" s="71"/>
    </row>
    <row r="53" spans="1:7" x14ac:dyDescent="0.25">
      <c r="A53" s="70"/>
      <c r="B53" s="54"/>
      <c r="C53" s="57"/>
      <c r="D53" s="58"/>
      <c r="E53" s="59"/>
      <c r="F53" s="60"/>
      <c r="G53" s="71"/>
    </row>
    <row r="54" spans="1:7" x14ac:dyDescent="0.25">
      <c r="A54" s="70"/>
      <c r="B54" s="54"/>
      <c r="C54" s="57"/>
      <c r="D54" s="58"/>
      <c r="E54" s="59"/>
      <c r="F54" s="60"/>
      <c r="G54" s="71"/>
    </row>
    <row r="55" spans="1:7" x14ac:dyDescent="0.25">
      <c r="A55" s="70"/>
      <c r="B55" s="54"/>
      <c r="C55" s="57"/>
      <c r="D55" s="58"/>
      <c r="E55" s="59"/>
      <c r="F55" s="60"/>
      <c r="G55" s="71"/>
    </row>
    <row r="56" spans="1:7" x14ac:dyDescent="0.25">
      <c r="A56" s="70"/>
      <c r="B56" s="54"/>
      <c r="C56" s="57"/>
      <c r="D56" s="58"/>
      <c r="E56" s="59"/>
      <c r="F56" s="60"/>
      <c r="G56" s="71"/>
    </row>
    <row r="57" spans="1:7" x14ac:dyDescent="0.25">
      <c r="A57" s="70"/>
      <c r="B57" s="54"/>
      <c r="C57" s="57"/>
      <c r="D57" s="58"/>
      <c r="E57" s="59"/>
      <c r="F57" s="60"/>
      <c r="G57" s="71"/>
    </row>
    <row r="58" spans="1:7" x14ac:dyDescent="0.25">
      <c r="A58" s="70"/>
      <c r="B58" s="54"/>
      <c r="C58" s="57"/>
      <c r="D58" s="58"/>
      <c r="E58" s="59"/>
      <c r="F58" s="60"/>
      <c r="G58" s="71"/>
    </row>
    <row r="59" spans="1:7" x14ac:dyDescent="0.25">
      <c r="A59" s="70"/>
      <c r="B59" s="54"/>
      <c r="C59" s="57"/>
      <c r="D59" s="58"/>
      <c r="E59" s="59"/>
      <c r="F59" s="60"/>
      <c r="G59" s="71"/>
    </row>
    <row r="60" spans="1:7" x14ac:dyDescent="0.25">
      <c r="A60" s="70"/>
      <c r="B60" s="54"/>
      <c r="C60" s="57"/>
      <c r="D60" s="58"/>
      <c r="E60" s="59"/>
      <c r="F60" s="60"/>
      <c r="G60" s="71"/>
    </row>
    <row r="61" spans="1:7" x14ac:dyDescent="0.25">
      <c r="A61" s="70"/>
      <c r="B61" s="54"/>
      <c r="C61" s="57"/>
      <c r="D61" s="58"/>
      <c r="E61" s="59"/>
      <c r="F61" s="60"/>
      <c r="G61" s="71"/>
    </row>
    <row r="62" spans="1:7" x14ac:dyDescent="0.25">
      <c r="A62" s="70"/>
      <c r="B62" s="54"/>
      <c r="C62" s="57"/>
      <c r="D62" s="58"/>
      <c r="E62" s="59"/>
      <c r="F62" s="60"/>
      <c r="G62" s="71"/>
    </row>
    <row r="63" spans="1:7" x14ac:dyDescent="0.25">
      <c r="A63" s="70"/>
      <c r="B63" s="54"/>
      <c r="C63" s="57"/>
      <c r="D63" s="58"/>
      <c r="E63" s="59"/>
      <c r="F63" s="60"/>
      <c r="G63" s="71"/>
    </row>
    <row r="64" spans="1:7" x14ac:dyDescent="0.25">
      <c r="A64" s="70"/>
      <c r="B64" s="54"/>
      <c r="C64" s="57"/>
      <c r="D64" s="58"/>
      <c r="E64" s="59"/>
      <c r="F64" s="60"/>
      <c r="G64" s="71"/>
    </row>
    <row r="65" spans="1:7" x14ac:dyDescent="0.25">
      <c r="A65" s="70"/>
      <c r="B65" s="54"/>
      <c r="C65" s="57"/>
      <c r="D65" s="58"/>
      <c r="E65" s="59"/>
      <c r="F65" s="60"/>
      <c r="G65" s="71"/>
    </row>
    <row r="66" spans="1:7" x14ac:dyDescent="0.25">
      <c r="A66" s="70"/>
      <c r="B66" s="54"/>
      <c r="C66" s="57"/>
      <c r="D66" s="58"/>
      <c r="E66" s="59"/>
      <c r="F66" s="60"/>
      <c r="G66" s="71"/>
    </row>
    <row r="67" spans="1:7" x14ac:dyDescent="0.25">
      <c r="A67" s="70"/>
      <c r="B67" s="54"/>
      <c r="C67" s="57"/>
      <c r="D67" s="58"/>
      <c r="E67" s="59"/>
      <c r="F67" s="60"/>
      <c r="G67" s="71"/>
    </row>
    <row r="68" spans="1:7" x14ac:dyDescent="0.25">
      <c r="A68" s="70"/>
      <c r="B68" s="54"/>
      <c r="C68" s="57"/>
      <c r="D68" s="58"/>
      <c r="E68" s="59"/>
      <c r="F68" s="60"/>
      <c r="G68" s="71"/>
    </row>
    <row r="69" spans="1:7" x14ac:dyDescent="0.25">
      <c r="A69" s="70"/>
      <c r="B69" s="54"/>
      <c r="C69" s="57"/>
      <c r="D69" s="58"/>
      <c r="E69" s="59"/>
      <c r="F69" s="60"/>
      <c r="G69" s="71"/>
    </row>
    <row r="70" spans="1:7" x14ac:dyDescent="0.25">
      <c r="A70" s="70"/>
      <c r="B70" s="54"/>
      <c r="C70" s="57"/>
      <c r="D70" s="58"/>
      <c r="E70" s="59"/>
      <c r="F70" s="60"/>
      <c r="G70" s="71"/>
    </row>
    <row r="71" spans="1:7" x14ac:dyDescent="0.25">
      <c r="A71" s="70"/>
      <c r="B71" s="54"/>
      <c r="C71" s="57"/>
      <c r="D71" s="58"/>
      <c r="E71" s="59"/>
      <c r="F71" s="60"/>
      <c r="G71" s="71"/>
    </row>
    <row r="72" spans="1:7" x14ac:dyDescent="0.25">
      <c r="A72" s="70"/>
      <c r="B72" s="54"/>
      <c r="C72" s="57"/>
      <c r="D72" s="58"/>
      <c r="E72" s="59"/>
      <c r="F72" s="60"/>
      <c r="G72" s="71"/>
    </row>
    <row r="73" spans="1:7" x14ac:dyDescent="0.25">
      <c r="A73" s="70"/>
      <c r="B73" s="54"/>
      <c r="C73" s="57"/>
      <c r="D73" s="58"/>
      <c r="E73" s="59"/>
      <c r="F73" s="60"/>
      <c r="G73" s="71"/>
    </row>
    <row r="74" spans="1:7" x14ac:dyDescent="0.25">
      <c r="A74" s="70"/>
      <c r="B74" s="54"/>
      <c r="C74" s="57"/>
      <c r="D74" s="58"/>
      <c r="E74" s="59"/>
      <c r="F74" s="60"/>
      <c r="G74" s="71"/>
    </row>
    <row r="75" spans="1:7" x14ac:dyDescent="0.25">
      <c r="A75" s="70"/>
      <c r="B75" s="54"/>
      <c r="C75" s="57"/>
      <c r="D75" s="58"/>
      <c r="E75" s="59"/>
      <c r="F75" s="60"/>
      <c r="G75" s="71"/>
    </row>
    <row r="76" spans="1:7" x14ac:dyDescent="0.25">
      <c r="A76" s="70"/>
      <c r="B76" s="54"/>
      <c r="C76" s="57"/>
      <c r="D76" s="58"/>
      <c r="E76" s="59"/>
      <c r="F76" s="60"/>
      <c r="G76" s="71"/>
    </row>
    <row r="77" spans="1:7" x14ac:dyDescent="0.25">
      <c r="A77" s="70"/>
      <c r="B77" s="54"/>
      <c r="C77" s="57"/>
      <c r="D77" s="58"/>
      <c r="E77" s="59"/>
      <c r="F77" s="60"/>
      <c r="G77" s="71"/>
    </row>
    <row r="78" spans="1:7" x14ac:dyDescent="0.25">
      <c r="A78" s="70"/>
      <c r="B78" s="54"/>
      <c r="C78" s="57"/>
      <c r="D78" s="58"/>
      <c r="E78" s="59"/>
      <c r="F78" s="60"/>
      <c r="G78" s="71"/>
    </row>
    <row r="79" spans="1:7" x14ac:dyDescent="0.25">
      <c r="A79" s="70"/>
      <c r="B79" s="54"/>
      <c r="C79" s="57"/>
      <c r="D79" s="58"/>
      <c r="E79" s="59"/>
      <c r="F79" s="60"/>
      <c r="G79" s="71"/>
    </row>
    <row r="80" spans="1:7" x14ac:dyDescent="0.25">
      <c r="A80" s="70"/>
      <c r="B80" s="54"/>
      <c r="C80" s="57"/>
      <c r="D80" s="58"/>
      <c r="E80" s="59"/>
      <c r="F80" s="60"/>
      <c r="G80" s="71"/>
    </row>
    <row r="81" spans="1:7" x14ac:dyDescent="0.25">
      <c r="A81" s="70"/>
      <c r="B81" s="54"/>
      <c r="C81" s="57"/>
      <c r="D81" s="58"/>
      <c r="E81" s="59"/>
      <c r="F81" s="60"/>
      <c r="G81" s="71"/>
    </row>
    <row r="82" spans="1:7" x14ac:dyDescent="0.25">
      <c r="A82" s="70"/>
      <c r="B82" s="54"/>
      <c r="C82" s="57"/>
      <c r="D82" s="58"/>
      <c r="E82" s="59"/>
      <c r="F82" s="60"/>
      <c r="G82" s="71"/>
    </row>
    <row r="83" spans="1:7" x14ac:dyDescent="0.25">
      <c r="A83" s="70"/>
      <c r="B83" s="54"/>
      <c r="C83" s="57"/>
      <c r="D83" s="58"/>
      <c r="E83" s="59"/>
      <c r="F83" s="60"/>
      <c r="G83" s="71"/>
    </row>
    <row r="84" spans="1:7" x14ac:dyDescent="0.25">
      <c r="A84" s="70"/>
      <c r="B84" s="54"/>
      <c r="C84" s="57"/>
      <c r="D84" s="58"/>
      <c r="E84" s="59"/>
      <c r="F84" s="60"/>
      <c r="G84" s="71"/>
    </row>
    <row r="85" spans="1:7" x14ac:dyDescent="0.25">
      <c r="A85" s="70"/>
      <c r="B85" s="54"/>
      <c r="C85" s="57"/>
      <c r="D85" s="58"/>
      <c r="E85" s="59"/>
      <c r="F85" s="60"/>
      <c r="G85" s="71"/>
    </row>
    <row r="86" spans="1:7" x14ac:dyDescent="0.25">
      <c r="A86" s="70"/>
      <c r="B86" s="54"/>
      <c r="C86" s="57"/>
      <c r="D86" s="58"/>
      <c r="E86" s="59"/>
      <c r="F86" s="60"/>
      <c r="G86" s="71"/>
    </row>
    <row r="87" spans="1:7" x14ac:dyDescent="0.25">
      <c r="A87" s="70"/>
      <c r="B87" s="54"/>
      <c r="C87" s="57"/>
      <c r="D87" s="58"/>
      <c r="E87" s="59"/>
      <c r="F87" s="60"/>
      <c r="G87" s="71"/>
    </row>
    <row r="88" spans="1:7" x14ac:dyDescent="0.25">
      <c r="A88" s="70"/>
      <c r="B88" s="54"/>
      <c r="C88" s="57"/>
      <c r="D88" s="58"/>
      <c r="E88" s="59"/>
      <c r="F88" s="60"/>
      <c r="G88" s="71"/>
    </row>
    <row r="89" spans="1:7" x14ac:dyDescent="0.25">
      <c r="A89" s="70"/>
      <c r="B89" s="54"/>
      <c r="C89" s="57"/>
      <c r="D89" s="58"/>
      <c r="E89" s="59"/>
      <c r="F89" s="60"/>
      <c r="G89" s="71"/>
    </row>
    <row r="90" spans="1:7" x14ac:dyDescent="0.25">
      <c r="A90" s="70"/>
      <c r="B90" s="54"/>
      <c r="C90" s="57"/>
      <c r="D90" s="58"/>
      <c r="E90" s="59"/>
      <c r="F90" s="60"/>
      <c r="G90" s="71"/>
    </row>
    <row r="91" spans="1:7" x14ac:dyDescent="0.25">
      <c r="A91" s="70"/>
      <c r="B91" s="54"/>
      <c r="C91" s="57"/>
      <c r="D91" s="58"/>
      <c r="E91" s="59"/>
      <c r="F91" s="60"/>
      <c r="G91" s="71"/>
    </row>
    <row r="92" spans="1:7" x14ac:dyDescent="0.25">
      <c r="A92" s="70"/>
      <c r="B92" s="54"/>
      <c r="C92" s="57"/>
      <c r="D92" s="58"/>
      <c r="E92" s="59"/>
      <c r="F92" s="60"/>
      <c r="G92" s="71"/>
    </row>
    <row r="93" spans="1:7" x14ac:dyDescent="0.25">
      <c r="A93" s="70"/>
      <c r="B93" s="54"/>
      <c r="C93" s="57"/>
      <c r="D93" s="58"/>
      <c r="E93" s="59"/>
      <c r="F93" s="60"/>
      <c r="G93" s="71"/>
    </row>
    <row r="94" spans="1:7" x14ac:dyDescent="0.25">
      <c r="A94" s="70"/>
      <c r="B94" s="54"/>
      <c r="C94" s="57"/>
      <c r="D94" s="58"/>
      <c r="E94" s="59"/>
      <c r="F94" s="60"/>
      <c r="G94" s="71"/>
    </row>
    <row r="95" spans="1:7" x14ac:dyDescent="0.25">
      <c r="A95" s="70"/>
      <c r="B95" s="54"/>
      <c r="C95" s="57"/>
      <c r="D95" s="58"/>
      <c r="E95" s="59"/>
      <c r="F95" s="60"/>
      <c r="G95" s="71"/>
    </row>
    <row r="96" spans="1:7" x14ac:dyDescent="0.25">
      <c r="A96" s="70"/>
      <c r="B96" s="54"/>
      <c r="C96" s="57"/>
      <c r="D96" s="58"/>
      <c r="E96" s="59"/>
      <c r="F96" s="60"/>
      <c r="G96" s="71"/>
    </row>
    <row r="97" spans="1:7" x14ac:dyDescent="0.25">
      <c r="A97" s="70"/>
      <c r="B97" s="54"/>
      <c r="C97" s="57"/>
      <c r="D97" s="58"/>
      <c r="E97" s="59"/>
      <c r="F97" s="60"/>
      <c r="G97" s="71"/>
    </row>
    <row r="98" spans="1:7" x14ac:dyDescent="0.25">
      <c r="A98" s="70"/>
      <c r="B98" s="54"/>
      <c r="C98" s="57"/>
      <c r="D98" s="58"/>
      <c r="E98" s="59"/>
      <c r="F98" s="60"/>
      <c r="G98" s="71"/>
    </row>
    <row r="99" spans="1:7" x14ac:dyDescent="0.25">
      <c r="A99" s="70"/>
      <c r="B99" s="54"/>
      <c r="C99" s="57"/>
      <c r="D99" s="58"/>
      <c r="E99" s="59"/>
      <c r="F99" s="60"/>
      <c r="G99" s="71"/>
    </row>
    <row r="100" spans="1:7" x14ac:dyDescent="0.25">
      <c r="A100" s="70"/>
      <c r="B100" s="54"/>
      <c r="C100" s="57"/>
      <c r="D100" s="58"/>
      <c r="E100" s="59"/>
      <c r="F100" s="60"/>
      <c r="G100" s="71"/>
    </row>
    <row r="101" spans="1:7" x14ac:dyDescent="0.25">
      <c r="A101" s="70"/>
      <c r="B101" s="54"/>
      <c r="C101" s="57"/>
      <c r="D101" s="58"/>
      <c r="E101" s="59"/>
      <c r="F101" s="60"/>
      <c r="G101" s="71"/>
    </row>
    <row r="102" spans="1:7" x14ac:dyDescent="0.25">
      <c r="A102" s="70"/>
      <c r="B102" s="54"/>
      <c r="C102" s="57"/>
      <c r="D102" s="58"/>
      <c r="E102" s="59"/>
      <c r="F102" s="60"/>
      <c r="G102" s="71"/>
    </row>
    <row r="103" spans="1:7" x14ac:dyDescent="0.25">
      <c r="A103" s="70"/>
      <c r="B103" s="54"/>
      <c r="C103" s="57"/>
      <c r="D103" s="58"/>
      <c r="E103" s="59"/>
      <c r="F103" s="60"/>
      <c r="G103" s="71"/>
    </row>
    <row r="104" spans="1:7" x14ac:dyDescent="0.25">
      <c r="A104" s="70"/>
      <c r="B104" s="54"/>
      <c r="C104" s="57"/>
      <c r="D104" s="58"/>
      <c r="E104" s="59"/>
      <c r="F104" s="60"/>
      <c r="G104" s="71"/>
    </row>
    <row r="105" spans="1:7" x14ac:dyDescent="0.25">
      <c r="A105" s="70"/>
      <c r="B105" s="54"/>
      <c r="C105" s="57"/>
      <c r="D105" s="58"/>
      <c r="E105" s="59"/>
      <c r="F105" s="60"/>
      <c r="G105" s="71"/>
    </row>
    <row r="106" spans="1:7" x14ac:dyDescent="0.25">
      <c r="A106" s="70"/>
      <c r="B106" s="54"/>
      <c r="C106" s="57"/>
      <c r="D106" s="58"/>
      <c r="E106" s="59"/>
      <c r="F106" s="60"/>
      <c r="G106" s="71"/>
    </row>
    <row r="107" spans="1:7" x14ac:dyDescent="0.25">
      <c r="A107" s="70"/>
      <c r="B107" s="54"/>
      <c r="C107" s="57"/>
      <c r="D107" s="58"/>
      <c r="E107" s="59"/>
      <c r="F107" s="60"/>
      <c r="G107" s="71"/>
    </row>
    <row r="108" spans="1:7" x14ac:dyDescent="0.25">
      <c r="A108" s="70"/>
      <c r="B108" s="54"/>
      <c r="C108" s="57"/>
      <c r="D108" s="58"/>
      <c r="E108" s="59"/>
      <c r="F108" s="60"/>
      <c r="G108" s="71"/>
    </row>
    <row r="109" spans="1:7" x14ac:dyDescent="0.25">
      <c r="A109" s="70"/>
      <c r="B109" s="54"/>
      <c r="C109" s="57"/>
      <c r="D109" s="58"/>
      <c r="E109" s="59"/>
      <c r="F109" s="60"/>
      <c r="G109" s="71"/>
    </row>
    <row r="110" spans="1:7" x14ac:dyDescent="0.25">
      <c r="A110" s="70"/>
      <c r="B110" s="54"/>
      <c r="C110" s="57"/>
      <c r="D110" s="58"/>
      <c r="E110" s="59"/>
      <c r="F110" s="60"/>
      <c r="G110" s="71"/>
    </row>
    <row r="111" spans="1:7" x14ac:dyDescent="0.25">
      <c r="A111" s="70"/>
      <c r="B111" s="54"/>
      <c r="C111" s="57"/>
      <c r="D111" s="58"/>
      <c r="E111" s="59"/>
      <c r="F111" s="60"/>
      <c r="G111" s="71"/>
    </row>
    <row r="112" spans="1:7" x14ac:dyDescent="0.25">
      <c r="A112" s="70"/>
      <c r="B112" s="54"/>
      <c r="C112" s="57"/>
      <c r="D112" s="58"/>
      <c r="E112" s="59"/>
      <c r="F112" s="60"/>
      <c r="G112" s="71"/>
    </row>
    <row r="113" spans="1:7" x14ac:dyDescent="0.25">
      <c r="A113" s="70"/>
      <c r="B113" s="54"/>
      <c r="C113" s="57"/>
      <c r="D113" s="58"/>
      <c r="E113" s="59"/>
      <c r="F113" s="60"/>
      <c r="G113" s="71"/>
    </row>
    <row r="114" spans="1:7" x14ac:dyDescent="0.25">
      <c r="A114" s="70"/>
      <c r="B114" s="54"/>
      <c r="C114" s="57"/>
      <c r="D114" s="58"/>
      <c r="E114" s="59"/>
      <c r="F114" s="60"/>
      <c r="G114" s="71"/>
    </row>
    <row r="115" spans="1:7" x14ac:dyDescent="0.25">
      <c r="A115" s="70"/>
      <c r="B115" s="54"/>
      <c r="C115" s="57"/>
      <c r="D115" s="58"/>
      <c r="E115" s="59"/>
      <c r="F115" s="60"/>
      <c r="G115" s="71"/>
    </row>
    <row r="116" spans="1:7" x14ac:dyDescent="0.25">
      <c r="A116" s="70"/>
      <c r="B116" s="54"/>
      <c r="C116" s="57"/>
      <c r="D116" s="58"/>
      <c r="E116" s="59"/>
      <c r="F116" s="60"/>
      <c r="G116" s="71"/>
    </row>
    <row r="117" spans="1:7" x14ac:dyDescent="0.25">
      <c r="A117" s="70"/>
      <c r="B117" s="54"/>
      <c r="C117" s="57"/>
      <c r="D117" s="58"/>
      <c r="E117" s="59"/>
      <c r="F117" s="60"/>
      <c r="G117" s="71"/>
    </row>
    <row r="118" spans="1:7" x14ac:dyDescent="0.25">
      <c r="A118" s="70"/>
      <c r="B118" s="54"/>
      <c r="C118" s="57"/>
      <c r="D118" s="58"/>
      <c r="E118" s="59"/>
      <c r="F118" s="60"/>
      <c r="G118" s="71"/>
    </row>
    <row r="119" spans="1:7" x14ac:dyDescent="0.25">
      <c r="A119" s="70"/>
      <c r="B119" s="54"/>
      <c r="C119" s="57"/>
      <c r="D119" s="58"/>
      <c r="E119" s="59"/>
      <c r="F119" s="60"/>
      <c r="G119" s="71"/>
    </row>
    <row r="120" spans="1:7" x14ac:dyDescent="0.25">
      <c r="A120" s="70"/>
      <c r="B120" s="54"/>
      <c r="C120" s="57"/>
      <c r="D120" s="58"/>
      <c r="E120" s="59"/>
      <c r="F120" s="60"/>
      <c r="G120" s="71"/>
    </row>
    <row r="121" spans="1:7" x14ac:dyDescent="0.25">
      <c r="A121" s="70"/>
      <c r="B121" s="54"/>
      <c r="C121" s="57"/>
      <c r="D121" s="58"/>
      <c r="E121" s="59"/>
      <c r="F121" s="60"/>
      <c r="G121" s="71"/>
    </row>
    <row r="122" spans="1:7" x14ac:dyDescent="0.25">
      <c r="A122" s="70"/>
      <c r="B122" s="54"/>
      <c r="C122" s="57"/>
      <c r="D122" s="58"/>
      <c r="E122" s="59"/>
      <c r="F122" s="60"/>
      <c r="G122" s="71"/>
    </row>
    <row r="123" spans="1:7" x14ac:dyDescent="0.25">
      <c r="A123" s="70"/>
      <c r="B123" s="54"/>
      <c r="C123" s="57"/>
      <c r="D123" s="58"/>
      <c r="E123" s="59"/>
      <c r="F123" s="60"/>
      <c r="G123" s="71"/>
    </row>
    <row r="124" spans="1:7" x14ac:dyDescent="0.25">
      <c r="A124" s="70"/>
      <c r="B124" s="54"/>
      <c r="C124" s="57"/>
      <c r="D124" s="58"/>
      <c r="E124" s="59"/>
      <c r="F124" s="60"/>
      <c r="G124" s="71"/>
    </row>
    <row r="125" spans="1:7" x14ac:dyDescent="0.25">
      <c r="A125" s="70"/>
      <c r="B125" s="54"/>
      <c r="C125" s="57"/>
      <c r="D125" s="58"/>
      <c r="E125" s="59"/>
      <c r="F125" s="60"/>
      <c r="G125" s="71"/>
    </row>
    <row r="126" spans="1:7" x14ac:dyDescent="0.25">
      <c r="A126" s="70"/>
      <c r="B126" s="54"/>
      <c r="C126" s="57"/>
      <c r="D126" s="58"/>
      <c r="E126" s="59"/>
      <c r="F126" s="60"/>
      <c r="G126" s="71"/>
    </row>
    <row r="127" spans="1:7" x14ac:dyDescent="0.25">
      <c r="A127" s="70"/>
      <c r="B127" s="54"/>
      <c r="C127" s="57"/>
      <c r="D127" s="58"/>
      <c r="E127" s="59"/>
      <c r="F127" s="60"/>
      <c r="G127" s="71"/>
    </row>
    <row r="128" spans="1:7" x14ac:dyDescent="0.25">
      <c r="A128" s="70"/>
      <c r="B128" s="54"/>
      <c r="C128" s="57"/>
      <c r="D128" s="58"/>
      <c r="E128" s="59"/>
      <c r="F128" s="60"/>
      <c r="G128" s="71"/>
    </row>
    <row r="129" spans="1:7" x14ac:dyDescent="0.25">
      <c r="A129" s="70"/>
      <c r="B129" s="54"/>
      <c r="C129" s="57"/>
      <c r="D129" s="58"/>
      <c r="E129" s="59"/>
      <c r="F129" s="60"/>
      <c r="G129" s="71"/>
    </row>
    <row r="130" spans="1:7" x14ac:dyDescent="0.25">
      <c r="A130" s="70"/>
      <c r="B130" s="54"/>
      <c r="C130" s="57"/>
      <c r="D130" s="58"/>
      <c r="E130" s="59"/>
      <c r="F130" s="60"/>
      <c r="G130" s="71"/>
    </row>
    <row r="131" spans="1:7" x14ac:dyDescent="0.25">
      <c r="A131" s="70"/>
      <c r="B131" s="54"/>
      <c r="C131" s="57"/>
      <c r="D131" s="58"/>
      <c r="E131" s="59"/>
      <c r="F131" s="60"/>
      <c r="G131" s="71"/>
    </row>
    <row r="132" spans="1:7" x14ac:dyDescent="0.25">
      <c r="A132" s="70"/>
      <c r="B132" s="54"/>
      <c r="C132" s="57"/>
      <c r="D132" s="58"/>
      <c r="E132" s="59"/>
      <c r="F132" s="60"/>
      <c r="G132" s="71"/>
    </row>
    <row r="133" spans="1:7" x14ac:dyDescent="0.25">
      <c r="A133" s="70"/>
      <c r="B133" s="54"/>
      <c r="C133" s="57"/>
      <c r="D133" s="58"/>
      <c r="E133" s="59"/>
      <c r="F133" s="60"/>
      <c r="G133" s="71"/>
    </row>
    <row r="134" spans="1:7" x14ac:dyDescent="0.25">
      <c r="A134" s="70"/>
      <c r="B134" s="54"/>
      <c r="C134" s="57"/>
      <c r="D134" s="58"/>
      <c r="E134" s="59"/>
      <c r="F134" s="60"/>
      <c r="G134" s="71"/>
    </row>
    <row r="135" spans="1:7" x14ac:dyDescent="0.25">
      <c r="A135" s="70"/>
      <c r="B135" s="54"/>
      <c r="C135" s="57"/>
      <c r="D135" s="58"/>
      <c r="E135" s="59"/>
      <c r="F135" s="60"/>
      <c r="G135" s="71"/>
    </row>
    <row r="136" spans="1:7" x14ac:dyDescent="0.25">
      <c r="A136" s="70"/>
      <c r="B136" s="54"/>
      <c r="C136" s="57"/>
      <c r="D136" s="58"/>
      <c r="E136" s="59"/>
      <c r="F136" s="60"/>
      <c r="G136" s="71"/>
    </row>
    <row r="137" spans="1:7" x14ac:dyDescent="0.25">
      <c r="A137" s="70"/>
      <c r="B137" s="54"/>
      <c r="C137" s="57"/>
      <c r="D137" s="58"/>
      <c r="E137" s="59"/>
      <c r="F137" s="60"/>
      <c r="G137" s="71"/>
    </row>
    <row r="138" spans="1:7" x14ac:dyDescent="0.25">
      <c r="A138" s="70"/>
      <c r="B138" s="54"/>
      <c r="C138" s="57"/>
      <c r="D138" s="58"/>
      <c r="E138" s="59"/>
      <c r="F138" s="60"/>
      <c r="G138" s="71"/>
    </row>
    <row r="139" spans="1:7" x14ac:dyDescent="0.25">
      <c r="A139" s="70"/>
      <c r="B139" s="54"/>
      <c r="C139" s="57"/>
      <c r="D139" s="58"/>
      <c r="E139" s="59"/>
      <c r="F139" s="60"/>
      <c r="G139" s="71"/>
    </row>
    <row r="140" spans="1:7" x14ac:dyDescent="0.25">
      <c r="A140" s="70"/>
      <c r="B140" s="54"/>
      <c r="C140" s="57"/>
      <c r="D140" s="58"/>
      <c r="E140" s="59"/>
      <c r="F140" s="60"/>
      <c r="G140" s="71"/>
    </row>
    <row r="141" spans="1:7" x14ac:dyDescent="0.25">
      <c r="A141" s="70"/>
      <c r="B141" s="54"/>
      <c r="C141" s="57"/>
      <c r="D141" s="58"/>
      <c r="E141" s="59"/>
      <c r="F141" s="60"/>
      <c r="G141" s="71"/>
    </row>
    <row r="142" spans="1:7" x14ac:dyDescent="0.25">
      <c r="A142" s="70"/>
      <c r="B142" s="54"/>
      <c r="C142" s="57"/>
      <c r="D142" s="58"/>
      <c r="E142" s="59"/>
      <c r="F142" s="60"/>
      <c r="G142" s="71"/>
    </row>
    <row r="143" spans="1:7" x14ac:dyDescent="0.25">
      <c r="A143" s="70"/>
      <c r="B143" s="54"/>
      <c r="C143" s="57"/>
      <c r="D143" s="58"/>
      <c r="E143" s="59"/>
      <c r="F143" s="60"/>
      <c r="G143" s="71"/>
    </row>
    <row r="144" spans="1:7" x14ac:dyDescent="0.25">
      <c r="A144" s="70"/>
      <c r="B144" s="54"/>
      <c r="C144" s="57"/>
      <c r="D144" s="58"/>
      <c r="E144" s="59"/>
      <c r="F144" s="60"/>
      <c r="G144" s="71"/>
    </row>
    <row r="145" spans="1:7" x14ac:dyDescent="0.25">
      <c r="A145" s="70"/>
      <c r="B145" s="54"/>
      <c r="C145" s="57"/>
      <c r="D145" s="58"/>
      <c r="E145" s="59"/>
      <c r="F145" s="60"/>
      <c r="G145" s="71"/>
    </row>
    <row r="146" spans="1:7" x14ac:dyDescent="0.25">
      <c r="A146" s="70"/>
      <c r="B146" s="54"/>
      <c r="C146" s="57"/>
      <c r="D146" s="58"/>
      <c r="E146" s="59"/>
      <c r="F146" s="60"/>
      <c r="G146" s="71"/>
    </row>
    <row r="147" spans="1:7" x14ac:dyDescent="0.25">
      <c r="A147" s="70"/>
      <c r="B147" s="54"/>
      <c r="C147" s="57"/>
      <c r="D147" s="58"/>
      <c r="E147" s="59"/>
      <c r="F147" s="60"/>
      <c r="G147" s="71"/>
    </row>
    <row r="148" spans="1:7" x14ac:dyDescent="0.25">
      <c r="A148" s="70"/>
      <c r="B148" s="54"/>
      <c r="C148" s="57"/>
      <c r="D148" s="58"/>
      <c r="E148" s="59"/>
      <c r="F148" s="60"/>
      <c r="G148" s="71"/>
    </row>
    <row r="149" spans="1:7" x14ac:dyDescent="0.25">
      <c r="A149" s="70"/>
      <c r="B149" s="54"/>
      <c r="C149" s="57"/>
      <c r="D149" s="58"/>
      <c r="E149" s="59"/>
      <c r="F149" s="60"/>
      <c r="G149" s="71"/>
    </row>
    <row r="150" spans="1:7" x14ac:dyDescent="0.25">
      <c r="A150" s="70"/>
      <c r="B150" s="54"/>
      <c r="C150" s="57"/>
      <c r="D150" s="58"/>
      <c r="E150" s="59"/>
      <c r="F150" s="60"/>
      <c r="G150" s="71"/>
    </row>
    <row r="151" spans="1:7" x14ac:dyDescent="0.25">
      <c r="A151" s="70"/>
      <c r="B151" s="54"/>
      <c r="C151" s="57"/>
      <c r="D151" s="58"/>
      <c r="E151" s="59"/>
      <c r="F151" s="60"/>
      <c r="G151" s="71"/>
    </row>
    <row r="152" spans="1:7" x14ac:dyDescent="0.25">
      <c r="A152" s="70"/>
      <c r="B152" s="54"/>
      <c r="C152" s="57"/>
      <c r="D152" s="58"/>
      <c r="E152" s="59"/>
      <c r="F152" s="60"/>
      <c r="G152" s="71"/>
    </row>
    <row r="153" spans="1:7" x14ac:dyDescent="0.25">
      <c r="A153" s="70"/>
      <c r="B153" s="54"/>
      <c r="C153" s="57"/>
      <c r="D153" s="58"/>
      <c r="E153" s="59"/>
      <c r="F153" s="60"/>
      <c r="G153" s="71"/>
    </row>
    <row r="154" spans="1:7" x14ac:dyDescent="0.25">
      <c r="A154" s="70"/>
      <c r="B154" s="54"/>
      <c r="C154" s="57"/>
      <c r="D154" s="58"/>
      <c r="E154" s="59"/>
      <c r="F154" s="60"/>
      <c r="G154" s="71"/>
    </row>
    <row r="155" spans="1:7" x14ac:dyDescent="0.25">
      <c r="A155" s="70"/>
      <c r="B155" s="54"/>
      <c r="C155" s="57"/>
      <c r="D155" s="58"/>
      <c r="E155" s="59"/>
      <c r="F155" s="60"/>
      <c r="G155" s="71"/>
    </row>
    <row r="156" spans="1:7" x14ac:dyDescent="0.25">
      <c r="A156" s="70"/>
      <c r="B156" s="54"/>
      <c r="C156" s="57"/>
      <c r="D156" s="58"/>
      <c r="E156" s="59"/>
      <c r="F156" s="60"/>
      <c r="G156" s="71"/>
    </row>
    <row r="157" spans="1:7" x14ac:dyDescent="0.25">
      <c r="A157" s="70"/>
      <c r="B157" s="54"/>
      <c r="C157" s="57"/>
      <c r="D157" s="58"/>
      <c r="E157" s="59"/>
      <c r="F157" s="60"/>
      <c r="G157" s="71"/>
    </row>
    <row r="158" spans="1:7" x14ac:dyDescent="0.25">
      <c r="A158" s="70"/>
      <c r="B158" s="54"/>
      <c r="C158" s="57"/>
      <c r="D158" s="58"/>
      <c r="E158" s="59"/>
      <c r="F158" s="60"/>
      <c r="G158" s="71"/>
    </row>
    <row r="159" spans="1:7" x14ac:dyDescent="0.25">
      <c r="A159" s="70"/>
      <c r="B159" s="54"/>
      <c r="C159" s="57"/>
      <c r="D159" s="58"/>
      <c r="E159" s="59"/>
      <c r="F159" s="60"/>
      <c r="G159" s="71"/>
    </row>
    <row r="160" spans="1:7" x14ac:dyDescent="0.25">
      <c r="A160" s="70"/>
      <c r="B160" s="54"/>
      <c r="C160" s="57"/>
      <c r="D160" s="58"/>
      <c r="E160" s="59"/>
      <c r="F160" s="60"/>
      <c r="G160" s="71"/>
    </row>
    <row r="161" spans="1:7" x14ac:dyDescent="0.25">
      <c r="A161" s="70"/>
      <c r="B161" s="54"/>
      <c r="C161" s="57"/>
      <c r="D161" s="58"/>
      <c r="E161" s="59"/>
      <c r="F161" s="60"/>
      <c r="G161" s="71"/>
    </row>
    <row r="162" spans="1:7" x14ac:dyDescent="0.25">
      <c r="A162" s="70"/>
      <c r="B162" s="54"/>
      <c r="C162" s="57"/>
      <c r="D162" s="58"/>
      <c r="E162" s="59"/>
      <c r="F162" s="60"/>
      <c r="G162" s="71"/>
    </row>
    <row r="163" spans="1:7" x14ac:dyDescent="0.25">
      <c r="A163" s="70"/>
      <c r="B163" s="54"/>
      <c r="C163" s="57"/>
      <c r="D163" s="58"/>
      <c r="E163" s="59"/>
      <c r="F163" s="60"/>
      <c r="G163" s="71"/>
    </row>
    <row r="164" spans="1:7" x14ac:dyDescent="0.25">
      <c r="A164" s="70"/>
      <c r="B164" s="54"/>
      <c r="C164" s="57"/>
      <c r="D164" s="58"/>
      <c r="E164" s="59"/>
      <c r="F164" s="60"/>
      <c r="G164" s="71"/>
    </row>
    <row r="165" spans="1:7" x14ac:dyDescent="0.25">
      <c r="A165" s="70"/>
      <c r="B165" s="54"/>
      <c r="C165" s="57"/>
      <c r="D165" s="58"/>
      <c r="E165" s="59"/>
      <c r="F165" s="60"/>
      <c r="G165" s="71"/>
    </row>
    <row r="166" spans="1:7" x14ac:dyDescent="0.25">
      <c r="A166" s="70"/>
      <c r="B166" s="54"/>
      <c r="C166" s="57"/>
      <c r="D166" s="58"/>
      <c r="E166" s="59"/>
      <c r="F166" s="60"/>
      <c r="G166" s="71"/>
    </row>
    <row r="167" spans="1:7" x14ac:dyDescent="0.25">
      <c r="A167" s="70"/>
      <c r="B167" s="54"/>
      <c r="C167" s="57"/>
      <c r="D167" s="58"/>
      <c r="E167" s="59"/>
      <c r="F167" s="60"/>
      <c r="G167" s="71"/>
    </row>
    <row r="168" spans="1:7" x14ac:dyDescent="0.25">
      <c r="A168" s="70"/>
      <c r="B168" s="54"/>
      <c r="C168" s="57"/>
      <c r="D168" s="58"/>
      <c r="E168" s="59"/>
      <c r="F168" s="60"/>
      <c r="G168" s="71"/>
    </row>
    <row r="169" spans="1:7" x14ac:dyDescent="0.25">
      <c r="A169" s="70"/>
      <c r="B169" s="54"/>
      <c r="C169" s="57"/>
      <c r="D169" s="58"/>
      <c r="E169" s="59"/>
      <c r="F169" s="60"/>
      <c r="G169" s="71"/>
    </row>
    <row r="170" spans="1:7" x14ac:dyDescent="0.25">
      <c r="A170" s="70"/>
      <c r="B170" s="54"/>
      <c r="C170" s="57"/>
      <c r="D170" s="58"/>
      <c r="E170" s="59"/>
      <c r="F170" s="60"/>
      <c r="G170" s="71"/>
    </row>
    <row r="171" spans="1:7" x14ac:dyDescent="0.25">
      <c r="A171" s="70"/>
      <c r="B171" s="54"/>
      <c r="C171" s="57"/>
      <c r="D171" s="58"/>
      <c r="E171" s="59"/>
      <c r="F171" s="60"/>
      <c r="G171" s="71"/>
    </row>
    <row r="172" spans="1:7" x14ac:dyDescent="0.25">
      <c r="A172" s="70"/>
      <c r="B172" s="54"/>
      <c r="C172" s="57"/>
      <c r="D172" s="58"/>
      <c r="E172" s="59"/>
      <c r="F172" s="60"/>
      <c r="G172" s="71"/>
    </row>
  </sheetData>
  <sortState ref="A20:F33">
    <sortCondition ref="C20:C33"/>
  </sortState>
  <printOptions horizontalCentered="1"/>
  <pageMargins left="0.7" right="0.7" top="0.75" bottom="0.75" header="0.3" footer="0.3"/>
  <pageSetup scale="95" fitToHeight="0" orientation="portrait" horizontalDpi="1200" verticalDpi="1200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Cover</vt:lpstr>
      <vt:lpstr>Table of Contents</vt:lpstr>
      <vt:lpstr>All Pro</vt:lpstr>
      <vt:lpstr>Battery Junction</vt:lpstr>
      <vt:lpstr>Baumann</vt:lpstr>
      <vt:lpstr>Central Poly</vt:lpstr>
      <vt:lpstr>Cinci Floor</vt:lpstr>
      <vt:lpstr>Global</vt:lpstr>
      <vt:lpstr>Greko</vt:lpstr>
      <vt:lpstr>Hillside Supply</vt:lpstr>
      <vt:lpstr>Hillyard</vt:lpstr>
      <vt:lpstr>Interboro</vt:lpstr>
      <vt:lpstr>Murphy Supply</vt:lpstr>
      <vt:lpstr>Phillips</vt:lpstr>
      <vt:lpstr>Stigler</vt:lpstr>
      <vt:lpstr>Quill</vt:lpstr>
      <vt:lpstr>'All Pro'!Print_Titles</vt:lpstr>
      <vt:lpstr>Baumann!Print_Titles</vt:lpstr>
      <vt:lpstr>Global!Print_Titles</vt:lpstr>
      <vt:lpstr>Greko!Print_Titles</vt:lpstr>
      <vt:lpstr>'Hillside Supply'!Print_Titles</vt:lpstr>
      <vt:lpstr>Hillyard!Print_Titles</vt:lpstr>
      <vt:lpstr>'Murphy Supply'!Print_Titles</vt:lpstr>
      <vt:lpstr>Phillips!Print_Titles</vt:lpstr>
      <vt:lpstr>'Table of Contents'!Print_Titles</vt:lpstr>
    </vt:vector>
  </TitlesOfParts>
  <Company>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S. Lloyd</dc:creator>
  <cp:lastModifiedBy>staff</cp:lastModifiedBy>
  <cp:lastPrinted>2017-06-30T18:52:46Z</cp:lastPrinted>
  <dcterms:created xsi:type="dcterms:W3CDTF">2002-04-25T12:39:14Z</dcterms:created>
  <dcterms:modified xsi:type="dcterms:W3CDTF">2022-03-11T15:53:44Z</dcterms:modified>
</cp:coreProperties>
</file>